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nngroup.sharepoint.com/teams/GRP-Volmacht/Shared Documents/05. Team Beleid &amp; Strategie/Beleid/WG RBGA/Accountantsprotocol 2024/CoPro 30 okt 2024/"/>
    </mc:Choice>
  </mc:AlternateContent>
  <xr:revisionPtr revIDLastSave="0" documentId="8_{AD9ECFF5-89B4-4081-8477-B404420C0EA6}" xr6:coauthVersionLast="47" xr6:coauthVersionMax="47" xr10:uidLastSave="{00000000-0000-0000-0000-000000000000}"/>
  <bookViews>
    <workbookView xWindow="-108" yWindow="-108" windowWidth="23256" windowHeight="12576" firstSheet="3" activeTab="3" xr2:uid="{00000000-000D-0000-FFFF-FFFF00000000}"/>
  </bookViews>
  <sheets>
    <sheet name="OUD Normenkader" sheetId="2" state="hidden" r:id="rId1"/>
    <sheet name="SA GA 2014" sheetId="1" state="hidden" r:id="rId2"/>
    <sheet name="aantal" sheetId="15" state="hidden" r:id="rId3"/>
    <sheet name="Takenoverzicht 2023" sheetId="16" r:id="rId4"/>
  </sheets>
  <definedNames>
    <definedName name="_xlnm._FilterDatabase" localSheetId="0" hidden="1">'OUD Normenkader'!$A$1:$L$164</definedName>
    <definedName name="_xlnm._FilterDatabase" localSheetId="1" hidden="1">'SA GA 2014'!$A$1:$K$68</definedName>
    <definedName name="_xlnm._FilterDatabase" localSheetId="3" hidden="1">'Takenoverzicht 2023'!$A$1:$S$158</definedName>
    <definedName name="_ftn1" localSheetId="0">'OUD Normenkader'!$A$167</definedName>
    <definedName name="_ftnref1" localSheetId="0">'OUD Normenkader'!$G$1</definedName>
    <definedName name="_xlnm.Print_Area" localSheetId="0">'OUD Normenkader'!$A$1:$K$168</definedName>
    <definedName name="_xlnm.Print_Titles" localSheetId="0">'OUD Normenkader'!$1:$1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6" l="1"/>
  <c r="D129" i="16" l="1"/>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28" i="16"/>
  <c r="D119" i="16"/>
  <c r="D115" i="16"/>
  <c r="D114" i="16"/>
  <c r="D113" i="16"/>
  <c r="D112" i="16"/>
  <c r="D111" i="16"/>
  <c r="D127" i="16"/>
  <c r="D126" i="16"/>
  <c r="D124" i="16"/>
  <c r="D123" i="16"/>
  <c r="D122" i="16"/>
  <c r="D121" i="16"/>
  <c r="D120" i="16"/>
  <c r="D110" i="16"/>
  <c r="D108" i="16"/>
  <c r="D107" i="16"/>
  <c r="D106" i="16"/>
  <c r="D105" i="16"/>
  <c r="D97" i="16"/>
  <c r="D95" i="16"/>
  <c r="D94" i="16"/>
  <c r="D93" i="16"/>
  <c r="D92" i="16"/>
  <c r="D91" i="16"/>
  <c r="D90" i="16"/>
  <c r="D88" i="16"/>
  <c r="D86" i="16"/>
  <c r="D85" i="16"/>
  <c r="D84" i="16"/>
  <c r="D82" i="16"/>
  <c r="D81" i="16"/>
  <c r="D80" i="16"/>
  <c r="D79" i="16"/>
  <c r="D104" i="16"/>
  <c r="D103" i="16"/>
  <c r="D102" i="16"/>
  <c r="D101" i="16"/>
  <c r="D100" i="16"/>
  <c r="D99" i="16"/>
  <c r="D98" i="16"/>
  <c r="D89" i="16"/>
  <c r="D78" i="16"/>
  <c r="D70" i="16"/>
  <c r="D69" i="16"/>
  <c r="D77" i="16"/>
  <c r="D76" i="16"/>
  <c r="D67" i="16"/>
  <c r="D75" i="16"/>
  <c r="D74" i="16"/>
  <c r="D73" i="16"/>
  <c r="D71" i="16"/>
  <c r="D66" i="16"/>
  <c r="D65" i="16"/>
  <c r="D64" i="16"/>
  <c r="D63" i="16"/>
  <c r="D54" i="16"/>
  <c r="D53" i="16"/>
  <c r="D52" i="16"/>
  <c r="D51" i="16"/>
  <c r="D62" i="16"/>
  <c r="D61" i="16"/>
  <c r="D60" i="16"/>
  <c r="D59" i="16"/>
  <c r="D58" i="16"/>
  <c r="D57" i="16"/>
  <c r="D55" i="16"/>
  <c r="D50" i="16"/>
  <c r="D41" i="16"/>
  <c r="D48" i="16"/>
  <c r="D47" i="16"/>
  <c r="D46" i="16"/>
  <c r="D45" i="16"/>
  <c r="D43" i="16"/>
  <c r="D42" i="16"/>
  <c r="D40" i="16"/>
  <c r="D31" i="16"/>
  <c r="D30" i="16"/>
  <c r="D27" i="16"/>
  <c r="D25" i="16"/>
  <c r="D18" i="16"/>
  <c r="D16" i="16"/>
  <c r="D15" i="16"/>
  <c r="D14" i="16"/>
  <c r="D8" i="16"/>
  <c r="D7" i="16"/>
  <c r="D6" i="16"/>
  <c r="D3" i="16"/>
  <c r="D39" i="16"/>
  <c r="D36" i="16"/>
  <c r="D34" i="16"/>
  <c r="D24" i="16"/>
  <c r="D13" i="16"/>
  <c r="D2" i="16"/>
  <c r="Q54" i="16"/>
  <c r="Q53" i="16" l="1"/>
  <c r="Q55" i="16" l="1"/>
  <c r="Q41" i="16" l="1"/>
  <c r="Q48" i="16"/>
  <c r="Q47" i="16"/>
  <c r="Q46" i="16"/>
  <c r="Q45" i="16"/>
  <c r="Q43" i="16"/>
  <c r="Q42" i="16"/>
  <c r="Q40" i="16"/>
  <c r="Q52" i="16" l="1"/>
  <c r="Q76" i="16" l="1"/>
  <c r="Q69" i="16"/>
  <c r="Q66" i="16" l="1"/>
  <c r="Q25" i="16"/>
  <c r="Q93" i="16"/>
  <c r="Q98" i="16"/>
  <c r="Q75" i="16"/>
  <c r="Q74" i="16"/>
  <c r="Q73" i="16"/>
  <c r="Q65" i="16"/>
  <c r="Q64" i="16"/>
  <c r="Q63" i="16"/>
  <c r="Q115" i="16"/>
  <c r="Q95" i="16" l="1"/>
  <c r="Q92" i="16"/>
  <c r="Q88" i="16"/>
  <c r="Q84" i="16"/>
  <c r="Q82" i="16"/>
  <c r="Q81" i="16"/>
  <c r="Q80" i="16"/>
  <c r="Q79" i="16"/>
  <c r="Q27" i="16"/>
  <c r="Q15" i="16"/>
  <c r="Q12" i="16"/>
  <c r="Q8" i="16"/>
  <c r="Q7" i="16"/>
  <c r="Q6" i="16"/>
  <c r="Q114" i="16" l="1"/>
  <c r="Q113" i="16"/>
  <c r="Q112" i="16"/>
  <c r="Q111" i="16"/>
  <c r="Q127" i="16"/>
  <c r="Q126" i="16"/>
  <c r="Q124" i="16"/>
  <c r="Q123" i="16"/>
  <c r="Q122" i="16"/>
  <c r="Q121" i="16"/>
  <c r="Q120" i="16"/>
  <c r="Q110" i="16"/>
  <c r="Q108" i="16"/>
  <c r="Q107" i="16"/>
  <c r="Q106" i="16"/>
  <c r="Q105" i="16"/>
  <c r="Q94" i="16"/>
  <c r="Q91" i="16"/>
  <c r="Q90" i="16"/>
  <c r="Q86" i="16"/>
  <c r="Q85" i="16"/>
  <c r="Q104" i="16"/>
  <c r="Q103" i="16"/>
  <c r="Q102" i="16"/>
  <c r="Q101" i="16"/>
  <c r="Q100" i="16"/>
  <c r="Q99" i="16"/>
  <c r="Q89" i="16"/>
  <c r="Q78" i="16"/>
  <c r="Q71" i="16"/>
  <c r="Q51" i="16"/>
  <c r="Q62" i="16"/>
  <c r="Q61" i="16"/>
  <c r="Q60" i="16"/>
  <c r="Q59" i="16"/>
  <c r="Q58" i="16"/>
  <c r="Q57" i="16"/>
  <c r="Q50" i="16"/>
  <c r="Q31" i="16"/>
  <c r="Q30" i="16"/>
  <c r="Q18" i="16"/>
  <c r="Q16" i="16"/>
  <c r="Q14" i="16"/>
  <c r="Q3" i="16"/>
  <c r="Q39" i="16"/>
  <c r="Q36" i="16"/>
  <c r="Q34" i="16"/>
  <c r="Q24" i="16"/>
  <c r="Q13" i="16"/>
  <c r="Q2" i="16"/>
  <c r="C11" i="15"/>
  <c r="D11" i="15"/>
</calcChain>
</file>

<file path=xl/sharedStrings.xml><?xml version="1.0" encoding="utf-8"?>
<sst xmlns="http://schemas.openxmlformats.org/spreadsheetml/2006/main" count="2922" uniqueCount="1383">
  <si>
    <t>- interne kwaliteitscontrole/-verslag (monitoring)</t>
  </si>
  <si>
    <t>De GA beschikt niet over alle vergunningen en ondervindt (financieel) nadeel door boetes of andere sancties.</t>
  </si>
  <si>
    <t>De GA beschikt over de noodzakelijke vergunningen.</t>
  </si>
  <si>
    <t>De GA beschikt over een vergunning van de AFM voor het 'optreden als (onder)gevolmachtigde agent' en is opgenomen in het AFM-register.</t>
  </si>
  <si>
    <t>Volmachtgever</t>
  </si>
  <si>
    <t xml:space="preserve">- kopie vergunning/AFM register
</t>
  </si>
  <si>
    <t>De GA voldoet niet aan alle vereisten van de toezichtwetgeving (o.a. Wft en Solvency II) en ondervindt (financieel) nadeel door boetes of andere sancties.</t>
  </si>
  <si>
    <t>De GA voldoet aan de vereisten van de toezichtwetgeving.</t>
  </si>
  <si>
    <t>Indien de organisatie zowel de functie van tussenpersoon als van volmachtbedrijf uitoefent, zijn adequate maatregelen genomen om bij conflicterende situaties een zorgvuldige uitoefening van het volmachtbedrijf te bewerkstelligen. Er is altijd een fiat van de volmachtverantwoordelijke nodig bij mogelijke conflicten.</t>
  </si>
  <si>
    <t>- interne kwaliteitscontrole/- verslag (monitoring)
- output conflictregister</t>
  </si>
  <si>
    <t>- risicomanagement beleid en risicobereidheid
- (periodieke) risico analyse</t>
  </si>
  <si>
    <t>De AO/IB en het organisatieschema van de GA zijn beschreven en toegankelijk voor de medewerkers.</t>
  </si>
  <si>
    <t>- handboek (tenminste inhoudsopgave): periodiek actualiseren
- organisatieschema</t>
  </si>
  <si>
    <t>De GA monitort de opzet, het bestaan en de goede werking van de interne beheersing in overeenstemming met de vastgelegde AO/IB en bewaakt de realisatie van verbeteringen wanneer gebreken zijn geconstateerd.</t>
  </si>
  <si>
    <t>De GA heeft de taken en verantwoordelijkheden betreffende de datakwaliteit duidelijk geregeld en heeft inzicht in de datastromen die relevant zijn voor de verzekeringen, schades, technische voorzieningen e.d. en rapportages daarover. De GA waarborgt de datakwaliteit door brondata, bewerkingen daarvan en het rapportageproces structureel en continue te monitoren.</t>
  </si>
  <si>
    <t xml:space="preserve">De GA past controletechnische functiescheidingen toe waarbij tenminste 'acceptatie', 'schade' en 'financieel' strikt gescheiden zijn. De GA waarborgt in de financiële administratie de scheiding van essentiële functies en past het vierogenprincipe toe. De GA toetst regelmatig of medewerkers binnen hun bevoegdheden handelen. </t>
  </si>
  <si>
    <t>De GA heeft adequaat beleid voor de controle op de integriteit van het personeel (o.a. pre-employment screening, beoordeling, functioneringsgesprekken).</t>
  </si>
  <si>
    <t>De GA voldoet aan de sanctiewetgeving door toetsing bij acceptatie, schade-uitkering, overige transacties en door periodieke toetsing, en verricht voorts 'UBO-controles'.</t>
  </si>
  <si>
    <t>- procedure Sanctiewet
- zichtbare beoordeling/monitoring output screeningsmomenten</t>
  </si>
  <si>
    <t>De GA voldoet ook aan de overige relevante vereisten van toezichtwetgeving en voorziet hierin door de verplichtingen te inventariseren en de naleving hiervan te monitoren.</t>
  </si>
  <si>
    <t>De GA voldoet niet aan alle vereisten van de brancheorganisaties en de VSV en ondervindt (financieel) nadeel door boetes of andere sancties.</t>
  </si>
  <si>
    <t>De GA voldoet aan de vereisten van de brancheorganisaties en de VSV.</t>
  </si>
  <si>
    <t>De GA beschikt over een beroepsaansprakelijkheidsverzekering met voldoende dekking conform de vereisten van de volmachtovereenkomst, met een separate dekking voor de hoedanigheid van gevolmachtigde agent.</t>
  </si>
  <si>
    <t>- kopie polis met dekking voor de volmachtactiviteiten
- betaalbewijs van laatste betaling premie</t>
  </si>
  <si>
    <t>De algemene verzekeringskaarten van het Verbond van Verzekeraars, eventueel aangepast naar eigen producten, staan op de website van de GA of op de website van de organisatie waar de GA deel van uit maakt.</t>
  </si>
  <si>
    <t>- printscreen/bewijs dat algemene verzekeringskaarten zijn gehanteerd</t>
  </si>
  <si>
    <t>De GA is aangesloten bij het KiFiD en aanvaardt het bindend advies van het KIFID.</t>
  </si>
  <si>
    <t>De verzekeraar heeft onvoldoende inzicht in de gegevens voor het bepalen van de kapitaalbehoefte en de behoefte aan herverzekering en afrekeningen worden onjuist opgesteld.</t>
  </si>
  <si>
    <t>De GA verstrekt de verzekeraar adequaat inzicht in de portefeuille- en boekingsgegevens die voldoen aan de eisen van data governance.</t>
  </si>
  <si>
    <t>De GA levert polis-, schade- en financiële gegevens (waaronder borderellen en overzichten met reserveringsgegevens) juist, tijdig en volledig aan volgens het NVGA-format en in overeenstemming met eisen van data governance.</t>
  </si>
  <si>
    <t>Er vinden onvolledige, onjuiste of onterechte excasso's plaats wat tot financieel nadeel en imagoschade leidt.</t>
  </si>
  <si>
    <t>De GA voert excasso's op juist en volledige wijze uit.</t>
  </si>
  <si>
    <t>De GA heeft adequate procedures voor de signalering en uitbetaling van betalingsverplichtingen uit hoofde van acceptatie en schade en de bewaking van de tijdige verwerking hiervan.</t>
  </si>
  <si>
    <t>- Procedure financiele administratie (betalingsverplichtingen)</t>
  </si>
  <si>
    <t>De GA voorziet niet in adequaat fraudebeleid en -procedures.</t>
  </si>
  <si>
    <t>De gevolmachtigd agent ondervindt financieel nadeel en imagoschade door fraude. Toezichthouders leggen sancties op.</t>
  </si>
  <si>
    <t>De GA voorkomt interne en externe fraude zoveel mogelijk.</t>
  </si>
  <si>
    <t>De GA heeft een contactpersoon fraude.</t>
  </si>
  <si>
    <t>- vermelding contactpersoon op Volmachtbeheer</t>
  </si>
  <si>
    <t>De GA heeft het fraudebeleid gedocumenteerd en uitgewerkt in procedures, functies en taken en toegepast zoals bij andere categorieën beschreven. Het fraudebeleid wordt toegelicht op de website.</t>
  </si>
  <si>
    <t xml:space="preserve">- Procedure fraudebeleid en uitdragen beleid aan medewerkers (awareness)
- Spoorboekje Fraude hanteren
- Fraude indicatoren
- bijhouden frauderegister
</t>
  </si>
  <si>
    <t>De GA onderzoekt ten minste jaarlijks op basis van een representatieve steekproef mutaties en transacties bij acceptatie, schadebehandeling en in de financiële administratie met als doel de signalering van interne en externe frauderisico's (bv. dubbele boekingen, boekingen op afgesloten schadedossiers, veel gebruikte rekeningnummers). Hiervan wordt verslag gedaan.</t>
  </si>
  <si>
    <t>Automatisering</t>
  </si>
  <si>
    <t>De GA voorziet niet in adequate verwerking, opslag en uitwisseling van gegevens en informatie.</t>
  </si>
  <si>
    <t>De bedrijfsvoering wordt verstoord hetgeen tot (financieel) nadeel en imagoschade leidt.</t>
  </si>
  <si>
    <t>De GA waarborgt dat gegevens tijdig, juist, volledig en continue beschikbaar zijn.</t>
  </si>
  <si>
    <t>De GA heeft de applicaties en gegevensverzamelingen gedocumenteerd. Gegevensverzamelingen met persoonsgegevens zijn geïdentificeerd. De GA heeft procesbeschrijvingen beschikbaar die richtinggevend zijn voor de inrichting van de primaire applicaties en de rechten en controles hierin.</t>
  </si>
  <si>
    <t>- Proces- en systeembeschrijvingen die richtinggevend zijnv oor de inrichting van de primaire applicaties en de rechten en controles hierin.</t>
  </si>
  <si>
    <t>De GA heeft een autorisatiematrix voor de primaire applicaties en bedrijfsfuncties. Hierin zijn de bevoegdheden die bij samenvoeging tot fouten of kans op fraude kunnen leiden gescheiden. De systeemeigenaren beoordelen de autorisatiematrix jaarlijks op actualiteit en passen deze zo nodig aan.</t>
  </si>
  <si>
    <t>Procedure Autorisatiebeheer:
- functiescheiding
- autorisatiematrix</t>
  </si>
  <si>
    <t xml:space="preserve">Wijzigingen in de applicaties volgen een gedocumenteerd proces. In dit proces wordt minimaal een lijst van alle applicatiewijzigingen en de goedkeuring van de proceseigenaar op basis van acceptatietest vastgelegd. </t>
  </si>
  <si>
    <t>- Procedure wijzigingsbeheer
- vastlegging en beoordeling wijzigingen</t>
  </si>
  <si>
    <t>Data in de primaire applicaties worden veiliggesteld voor verlies door middel van back-up. In de back-up-procedure is het maximaal te verwachten dataverlies opgenomen. Herstel van een back-up wordt periodiek maar ten minste jaarlijks op effectiviteit getest. In het back-up-procedure is voorzien in beveiliging van persoonsgegevens.</t>
  </si>
  <si>
    <t xml:space="preserve">- Procedure back-up, recovery
- periodiek testen </t>
  </si>
  <si>
    <t>Nummer</t>
  </si>
  <si>
    <t>Org en Juridisch</t>
  </si>
  <si>
    <t>Conflicten TP/GA</t>
  </si>
  <si>
    <t>Indien de organisatie zowel de functie van tussenpersoon als volmachtbedrijf uitoefent, zijn adequate maatregelen genomen om in het geval van conflicterende situaties, een zorgvuldige uitoefening van het volmachtbedrijf te bewerkstelligen. Altijd fiat feitelijk leider nodig bij mogelijke conflicten.</t>
  </si>
  <si>
    <t>Controle of het gemaakte beleid voldoet op het gebied van acceptatie, schadebehandeling en fraude.</t>
  </si>
  <si>
    <t>Vakbekwaamheid medewerkers</t>
  </si>
  <si>
    <t>De organisatie heeft vakbekwaamheidseisen vastgesteld voor alle medewerkers met taken betreffende de beoordeling van verzekeringsaanvragen (acceptanten) en/of taken op het gebied van schadebehandeling (schaderegelaars). De medewerkers waarvoor deze vakbekwaamheidseisen gelden, voldoen aan de gestelde eisen.</t>
  </si>
  <si>
    <t>Voldoen medewerkers aan de gestelde eisen, diploma en PE, centrale vastlegging</t>
  </si>
  <si>
    <t>KN 1.2 Wft</t>
  </si>
  <si>
    <t>Opleidingsplan maken, voldoen aan vakbekwaamheidseisen Wft, permanente educatie.</t>
  </si>
  <si>
    <t>Diploma GA</t>
  </si>
  <si>
    <t>De feitelijk leider is in het bezit van het diploma Gevolmachtigd Agent.</t>
  </si>
  <si>
    <t>Feitelijk leider in bezit GA diploma en geldige PE.</t>
  </si>
  <si>
    <t>KN 1.3  Wft</t>
  </si>
  <si>
    <t>Kopie diploma in het dossier, PE certificaten in dossier.</t>
  </si>
  <si>
    <t>Vergunning GA</t>
  </si>
  <si>
    <t>Beschikt de organisatie over een vergunning van de AFM 'optreden als (onder) gevolmachtigde agent' en is deze opgenomen in het AFM-register?</t>
  </si>
  <si>
    <t>AFM vergunning Gevolmachtigd agent.</t>
  </si>
  <si>
    <t>Wft</t>
  </si>
  <si>
    <t>Behoud vergunning GA</t>
  </si>
  <si>
    <t>Bij wegvallen van de feitelijk leider is het voortbestaan van de onderneming veilig gesteld.</t>
  </si>
  <si>
    <t>Tweede functionaris die voldoet aan de eisen voor feitelijk leider GA.</t>
  </si>
  <si>
    <t>Wft (behoud vergunning)</t>
  </si>
  <si>
    <t>Tweede GA, mogelijkheid tot overdragen vergunningen.</t>
  </si>
  <si>
    <t>Integriteit</t>
  </si>
  <si>
    <t>De feitelijk leider dient een 'Verklaring Omtrent het Gedrag' te overleggen.</t>
  </si>
  <si>
    <t>Feitelijk leider in bezit Verklaring Omtrent Gedrag.</t>
  </si>
  <si>
    <t>KN 1.4  Wft</t>
  </si>
  <si>
    <t>In personeelsdossier.</t>
  </si>
  <si>
    <t>KvK</t>
  </si>
  <si>
    <t>Feitelijk leider als zodanig ingeschreven in handelsregister.</t>
  </si>
  <si>
    <t>KN 1.5</t>
  </si>
  <si>
    <t>Jaarlijkse controle.</t>
  </si>
  <si>
    <t>Beroepsaansprakelijkheid</t>
  </si>
  <si>
    <t>Geldige beroepsaansprakelijkheidsverzekering met een separate volmachtdekking met een verzekerde som conform de volmachtovereenkomst.</t>
  </si>
  <si>
    <t>Controle polis, betalingen en hoedanigheid.</t>
  </si>
  <si>
    <t>Calamiteitenplan</t>
  </si>
  <si>
    <t>Is het plan actueel?</t>
  </si>
  <si>
    <t>Calamiteitenplan maken en periodiek actualiseren; taken verdelen over daartoe ingestelde teams. De organisatie werkt minimaal met de NVGA checklist welke te vinden is op VolmachtBeheer.</t>
  </si>
  <si>
    <t>Productwijzers</t>
  </si>
  <si>
    <t>Vanaf 2009 dienen de algemene productwijzers van het Verbond van Verzekeraars, eventueel aangepast naar eigen producten, op de site van de gevolmachtigde te staan (of op de site van de organisatie waar de gevolmachtigde deel van uit maakt).</t>
  </si>
  <si>
    <t>VSV</t>
  </si>
  <si>
    <t>Productwijzers zijn te downloaden van VolmachtBeheer en NVGA-site.</t>
  </si>
  <si>
    <t>Toetsing</t>
  </si>
  <si>
    <t>Accountants- controle jaarrekening</t>
  </si>
  <si>
    <t>De organisatie laat jaarlijks door een accountant met certificerende bevoegdheid de jaarrekening van het gehele bedrijf opstellen.</t>
  </si>
  <si>
    <t>Controle op de financiële stromen, goedkeurende accountantsverklaring.</t>
  </si>
  <si>
    <t>KN 5.1 Wft</t>
  </si>
  <si>
    <t>Agenderen en op tijd controle inzetten, afspraak met accountant maken.</t>
  </si>
  <si>
    <t>Self-Assesment NVGA</t>
  </si>
  <si>
    <t>De organisatie toetst zelf tenminste eenmaal per jaar of zij aan de NVGA-kwaliteitsnormering voldoet.</t>
  </si>
  <si>
    <t>Organisatie toetst of zij voldoet aan NVGA kwaliteitsnormering.</t>
  </si>
  <si>
    <t>KN 5.2 en 5.3</t>
  </si>
  <si>
    <t>De organisatie toetst jaarlijks of zij voldoet aan de kwaliteitsnormering van de NVGA. 1 x per 2 jaar wordt de verklaring hierover naar de NVGA gestuurd.</t>
  </si>
  <si>
    <t>Kifid</t>
  </si>
  <si>
    <t>De organisatie is aangesloten bij het KiFiD.</t>
  </si>
  <si>
    <t>Organisatie is aangemeld KiFiD incl. bindend advies.</t>
  </si>
  <si>
    <t>KN 6.1</t>
  </si>
  <si>
    <t>In bezit van aansluitovereenkomst/betalingen controleren.</t>
  </si>
  <si>
    <t>Vergunningen volmachtgevers</t>
  </si>
  <si>
    <t>Controle vergunningen volmachtgevers.</t>
  </si>
  <si>
    <t>Controle op vergunningen volmachtgevers.</t>
  </si>
  <si>
    <t>Controle vergunningen, volmachtgevers koppelen in module op VolmachtBeheer; controle op adequate opvolging van ontvangen meldingen.</t>
  </si>
  <si>
    <t>Financiële verklaring volmacht</t>
  </si>
  <si>
    <t>Voor 1 juli aanleveren financiële verklaring per volmacht.</t>
  </si>
  <si>
    <t>Aanleveren financiële verklaring volmacht, opgesteld door accountant aan volmachtgevers.</t>
  </si>
  <si>
    <t>Accountant benaderen voor afgeven financiële verklaring, vóór 1 juli op VolmachtBeheer plaatsen.</t>
  </si>
  <si>
    <t>Financieel</t>
  </si>
  <si>
    <t>Bewaartermijn financieel</t>
  </si>
  <si>
    <t>Worden de basis- en overige gegevens alsmede informatiedragers met betrekking tot de Financiële administratie ten minste 7 jaar bewaard en/of zijn de financiële gegevens binnen redelijke termijn raadpleegbaar en toegankelijk?</t>
  </si>
  <si>
    <t>Worden alle stukken ten minste 7 jaar bewaard na afsluiting boekjaar?</t>
  </si>
  <si>
    <t>KN 2.3 / SLA's F1</t>
  </si>
  <si>
    <t>Jaarlijks controle.</t>
  </si>
  <si>
    <t>Interne controle</t>
  </si>
  <si>
    <t>T.a.v. financiële adm (boekingen, reserveringen, etc) / waarborging scheiding administraties. vier ogen principe. aanstellen coördinator.</t>
  </si>
  <si>
    <t>Zijn de procedures voor de financiële administratie nog actueel?</t>
  </si>
  <si>
    <t>SLA FA3</t>
  </si>
  <si>
    <t>Opstellen procedures.</t>
  </si>
  <si>
    <t>Autom</t>
  </si>
  <si>
    <t>Continuïteit  gegevensverwerking</t>
  </si>
  <si>
    <t>Er dient op adequate wijze aandacht te worden besteed aan de betrouwbaarheid en continuïteit van de gegevensverwerking.</t>
  </si>
  <si>
    <t>Controle betrouwbaarheid en continuïteit gegevensverwerking.</t>
  </si>
  <si>
    <t>Toereikende bevoegdheden procedure, adequate toegangsbeveiliging, back-up procedure, recovery, beveiligd netwerk, calamiteitenplan.</t>
  </si>
  <si>
    <t>Bescherming data</t>
  </si>
  <si>
    <t>Zijn de geautomatiseerde gegevens beschermd tegen risico's zoals brand, inbraak, wateroverlast,ongeautoriseerd gebruik etc?</t>
  </si>
  <si>
    <t>Zijn gegevens voldoende beschermd tegen (fysieke) risico's?</t>
  </si>
  <si>
    <t>Back-up, recovery, controle op ongeautoriseerde toegang, inregelen bevoegdheden per medewerker / functie(groep).</t>
  </si>
  <si>
    <t>Debiteurenbewaking</t>
  </si>
  <si>
    <t>Debiteurenadministratie / Achterstandsbewaking * 1e herinnering 16 dagen na vervaldag * 2e herinnering (&amp; opschorting)  3 weken na 1e herinnering * 3e herinnering 3 weken na 2e herinnering. * Beschikbaar hebben van een eigen incassobeleidwaarborging van een adequate debiteurenadministratie (facturatie- en herinneringsprocedures) up to date en adequate debiteurenadministratie en achterstandsbewaking, minimaal gelijkwaardig als bij volmachtgever. Tbv klant overzichtelijke nota's maken en juistheid van openstaande nota's controleren.</t>
  </si>
  <si>
    <t>Voldoen de procedures, is bijstelling nodig?</t>
  </si>
  <si>
    <t>SLA FA2</t>
  </si>
  <si>
    <t>Opzetten procedure, eisen volmachtgevers in de gaten houden en bij wijziging doorvoeren in procedure. Conform sla's werken; interne controle, o.a. debiteurenlijsten, aanmaningen etc.</t>
  </si>
  <si>
    <t>Acceptatie</t>
  </si>
  <si>
    <t>Diverse volmachtgevers</t>
  </si>
  <si>
    <t>De organisatie oefent het volmachtbedrijf uit namens tenminste twee verschillende volmachtgevers.</t>
  </si>
  <si>
    <t>Volmachtbedrijf uitgeoefend namens ten minste 2 volmachtgevers.</t>
  </si>
  <si>
    <t>KN 2.1</t>
  </si>
  <si>
    <t>Moeten twee volwaardige volmachten zijn geen deelvolmachten zoals rechtsbijstand of reisverz.; NB deze eis geldt uitsluitend voor leden NVGA!</t>
  </si>
  <si>
    <t>Acceptatieprocedures</t>
  </si>
  <si>
    <t>De organisatie beschikt over een procedure voor de acceptatie van verzekeringen met duidelijke processtappen en controlemomenten, inclusief voorlopige dekkingen, kortingen etc.</t>
  </si>
  <si>
    <t>Controle actualiteit acceptatieprocedures.</t>
  </si>
  <si>
    <t>KN 2.2</t>
  </si>
  <si>
    <t>Maken procedures acceptatie. Aanwijzen verantwoordelijke voor procedures die ook de procedures moet onderhouden en controles moet uitoefenen. Bekendheid medewerkers met de procedures.</t>
  </si>
  <si>
    <t>Procedures beheer verzekeringsadministratie</t>
  </si>
  <si>
    <t>De organisatie beschikt over een procedure voor het beheer van gegevens van de verzekeringsadministratie.</t>
  </si>
  <si>
    <t>Actualiteit procedure beheer verzekeringsadministratie.</t>
  </si>
  <si>
    <t>KN 2.3</t>
  </si>
  <si>
    <t>Schriftelijke procedure moet voor een ieder toegankelijk zijn. Intranet Kwaliteitsmanagement.</t>
  </si>
  <si>
    <t>Aanmelden kentekens</t>
  </si>
  <si>
    <t>Kentekens binnen 28 dagen aanmelden teneinde artikel 34 verklaringen te voorkomen / teneinde te late aan-/afmeldingen te voorkomen.</t>
  </si>
  <si>
    <t>A.d.h.v. rapportage RDW controleren of procedures goed werken (rapportage downloaden op site RDW via WEBREB).</t>
  </si>
  <si>
    <t>SLA A1</t>
  </si>
  <si>
    <t>Vaste stappen in automatisering inbouwen.</t>
  </si>
  <si>
    <t>Afmelden kentekens</t>
  </si>
  <si>
    <t>Kentekens binnen 10 dagen afmelden.</t>
  </si>
  <si>
    <t>SLA A2</t>
  </si>
  <si>
    <t>Polisafgifte</t>
  </si>
  <si>
    <t>Afgifte polis en voorwaarden binnen 8 dagen, inclusief vermelding risicodragers.</t>
  </si>
  <si>
    <t>Worden polissen tijdig en juist afgegeven?</t>
  </si>
  <si>
    <t>SLA</t>
  </si>
  <si>
    <t>Controle SLA's.</t>
  </si>
  <si>
    <t>Bewaartermijn algemeen</t>
  </si>
  <si>
    <t>Afgelegde polissen en schades gedurende de juiste termijn bewaren.</t>
  </si>
  <si>
    <t>Controle of afgelegde dossiers gedurende de juiste termijn bewaard worden: rechtsbijstand- en autopolis 7 jaar, brandpolis 10 jaar, avb loss occurencepolis 30 jaar, overige polissen 5 jaar, letselschade 10 jaar, overige schade 5 jaar. NB: de bewaartermijn begint te lopen op het moment van sluiten van het dossier.</t>
  </si>
  <si>
    <t>SLA A4</t>
  </si>
  <si>
    <t>Procedure voor archiveren. Mogelijkheid tot digitalisering, jaarlijks nalopen.</t>
  </si>
  <si>
    <t>Interne controle acceptatie</t>
  </si>
  <si>
    <t>T.a.v. wijze van acceptatie (incl. naselectie), opmaak polis, voldoen aan branches, termijnen, limieten en verzekeringsgebieden. Controle op output en autorisatie. Bv vier ogen principe. aanstellen coördinator.</t>
  </si>
  <si>
    <t>Worden alle procedures op de juiste manier gevolgd, interne audit op acceptatie, inclusief output en autorisatie.</t>
  </si>
  <si>
    <t>SLA A9 / Wft</t>
  </si>
  <si>
    <t>Interne audits, onderdeel kwaliteitssysteem.</t>
  </si>
  <si>
    <t>Klachtenprocedure</t>
  </si>
  <si>
    <t>Binnen 14 dagen reactie aan klager, aanstellen coördinator, uitvoering controleren, klachtmogelijkheden duidelijk vooraf communiceren.</t>
  </si>
  <si>
    <t>Wordt de klachtenprocedure goed gevolgd?</t>
  </si>
  <si>
    <t>SLA A10</t>
  </si>
  <si>
    <t>Klachtenmogelijkheden opgenomen in dienstenwijzer. Definitie klacht goed duidelijk maken bij medewerkers. Procedure behandeling en afwikkeling klachten. Procedure op website, klachtenregister bijhouden.</t>
  </si>
  <si>
    <t>Prolongatie</t>
  </si>
  <si>
    <t>De prolongatie van alle actieve polissen vindt tijdig, volledig en juist plaats. Alle stukken worden voor de prolongatiedatum verzonden.</t>
  </si>
  <si>
    <t>Wordt de prolongatie tijdig verzonden?</t>
  </si>
  <si>
    <t>SLA A11</t>
  </si>
  <si>
    <t>Interne audits, onderdeel kwaliteitssysteem</t>
  </si>
  <si>
    <t>Royement</t>
  </si>
  <si>
    <t>Binnen 14 dagen bericht aan klant; behandeling en afgifte correct en volledig royementsaanhangsel / malusregistratie / FISH-registratie.</t>
  </si>
  <si>
    <t>Worden royementen tijdig verwerkt en info doorgegeven aan juiste instanties?</t>
  </si>
  <si>
    <t>SLA A12</t>
  </si>
  <si>
    <t>Interne audits, roy-data.</t>
  </si>
  <si>
    <t>Schade</t>
  </si>
  <si>
    <t>Schadeprocedures</t>
  </si>
  <si>
    <t>De organisatie beschikt over een procedure voor het behandelen van schaden.</t>
  </si>
  <si>
    <t>Controle actualiteit schadebehandelingsprocedures.</t>
  </si>
  <si>
    <t>KN 3.1</t>
  </si>
  <si>
    <t>Functionele scheiding accept. en schade/fin administratie, vastleggen diverse verantwoordelijkheden en bevoegdh., controle procedure.</t>
  </si>
  <si>
    <t>Interne controle schade</t>
  </si>
  <si>
    <t>T.a.v. wijze van schadebehandeling, dekkingscontrole, limiteringen, uitkering, verhaal, voortgang, incl. naselectie. vier ogen principe. aanstellen kwaliteitscoördinator.</t>
  </si>
  <si>
    <t>Worden alle procedures op de juiste manier gevolgd, interne audits uitvoeren.</t>
  </si>
  <si>
    <t>SLA S4</t>
  </si>
  <si>
    <t>Interne audits, kwaliteitssysteem.</t>
  </si>
  <si>
    <t>Schadereserveringen</t>
  </si>
  <si>
    <t>Elke nieuwe schade binnen 5 dagen invoeren en reserveren; regelmatige controle / update van reserves a.d.h.v. gewijzigde inzichten / uitkeringen / oude openstaande reserves.</t>
  </si>
  <si>
    <t>Wordt voor iedere schade tijdig en juist gereserveerd (en op de juiste dekking).</t>
  </si>
  <si>
    <t>SLA S6</t>
  </si>
  <si>
    <t>Interne audits, controle tijdens looptijd dossier, controle op reserves van overgedragen schades, afstemming met volmachtgever.</t>
  </si>
  <si>
    <t>Bevoegdheden</t>
  </si>
  <si>
    <t>Toetsing of medewerkers binnen hun bevoegdheden handelen.</t>
  </si>
  <si>
    <t>Toetsing bevoegdheden.</t>
  </si>
  <si>
    <t>NCA</t>
  </si>
  <si>
    <t>Controleren dat medewerkers binnen hun bevoegdheden handelen (m.b.v. automatisering: limieten, macro’s en bevoegdheden); is er goede escalatieprocedure?</t>
  </si>
  <si>
    <t>Fraude</t>
  </si>
  <si>
    <t>Contactpersoon</t>
  </si>
  <si>
    <t>Is er een contactpersoon fraude?</t>
  </si>
  <si>
    <t>Contactpersoon fraude.</t>
  </si>
  <si>
    <t>Hebt u een fraudecontactpersoon benoemd? Zo ja; wie en is deze geregistreerd op VolmachtBeheer? Zo nee; wanneer wordt deze aangesteld?</t>
  </si>
  <si>
    <t>Port Man</t>
  </si>
  <si>
    <t>Resultaatbewaking</t>
  </si>
  <si>
    <t>Management Informatie Systeem (MIS) - als basis voor het kunnen uitoefenen van beheersactiviteiten -per kwartaal vergelijking kengetallen gebruik tool voor analyse portefeuille, daarnaast eenduidige norm voor rendement. Dusdanig gebruikmaken van MIS-tools  dat portefeuille daadwerkelijk als verzekeraar gemanaged wordt.</t>
  </si>
  <si>
    <t>De organisatie beschikt over een procedure (managementinformatie) voor het analyseren en rapporteren van volmachtresultaten, waaronder de schadelast.</t>
  </si>
  <si>
    <t>SLA P1</t>
  </si>
  <si>
    <t>Gebruiken rapportagetools (AMIS, VRA, InfoNavigator), dagelijks zicht op resultaten, jaarlijks controle procedure, periodiek overleg met volmachtgevers.</t>
  </si>
  <si>
    <t>Bescherming Persoonsgegevens</t>
  </si>
  <si>
    <t>De organisatie voldoet aan de wettelijke verplichtingen inzake de Wet Bescherming Persoonsgegevens en heeft een protocol hiervoor. Gebruik persoonsgegevens melden op avf, pv en saf afschermen gegevens voor derden (niet zijnde volmachtgever?)</t>
  </si>
  <si>
    <t>Is de procedure voor bescherming persoonsgegevens nog actueel? Minimale melding bij CBP: opslag gegevens m.b.t. verzekerdenadministratie en volmachtactiviteit.</t>
  </si>
  <si>
    <t>SLA P2</t>
  </si>
  <si>
    <t>Jaarlijkse controle protocol, controle vermelding register, procedure continue waarborging hiervan.</t>
  </si>
  <si>
    <t>Cumulatiebewaking</t>
  </si>
  <si>
    <t>De organisatie controleert of er sprake is van cumulatie.</t>
  </si>
  <si>
    <t>Worden de gegevens tijdig aan volmachtgevers verstrekt?</t>
  </si>
  <si>
    <t>SLA P3</t>
  </si>
  <si>
    <t>Met regelmaat, minimaal 1 x per jaar, cf. afspraken m.b.t. aanlevering  protocol bestandsgegevens of specifiek verzoek VG; cumulatiebewaking als onderdeel van het acceptatieproces.</t>
  </si>
  <si>
    <t>Naselectie</t>
  </si>
  <si>
    <t>De organisatie heeft een procedure voor naselectie.</t>
  </si>
  <si>
    <t>Naselectie op portefeuille uitvoeren en juiste maatregelen nemen.</t>
  </si>
  <si>
    <t>SLA P4</t>
  </si>
  <si>
    <t>Met regelmaat, minimaal 1 x per jaar, protocol voor portefeuillebeheer / naselectie. vaststellen en uitvoeren van protocol, prudent omgaan met naselectie richting klant.</t>
  </si>
  <si>
    <t>FISH gebruik</t>
  </si>
  <si>
    <t>Nieuwe aanvragen / naamswijzigingen binnen 10 dagen toetsen / hercontrole na 3 maanden / nieuwe schaden melden aan &amp; controleren bij FISH databank &amp; freezelijstgebruik FISH conform afspraken 100% controle dmv FISH bij iedere nieuwe verzekering. Juistheid / zuiverheid van aanmeldingen. prudentie daarbij betrachten.</t>
  </si>
  <si>
    <t>Worden de acceptatierichtlijnen voor FISH juist gehanteerd? Let op: niet toegestaan bij rechtsbijstandsverzekeringen.</t>
  </si>
  <si>
    <t>SLA F1</t>
  </si>
  <si>
    <t>Automatiseren, interne audits.</t>
  </si>
  <si>
    <t>Fraude-indicatoren</t>
  </si>
  <si>
    <t>Bij elke acceptatie / schadebehandeling toetsen, adequaat gebruik van deze indicatoren. Fraudebewustzijn integreren in organisatie GA.</t>
  </si>
  <si>
    <t>Is het fraudebeleid nog actueel?</t>
  </si>
  <si>
    <t>SLA F2</t>
  </si>
  <si>
    <t>interne audits, bekendheid indicatoren bij medewerkers.</t>
  </si>
  <si>
    <t>Fraudeprotocol</t>
  </si>
  <si>
    <t>Doorlopend / melding relevante info aan databanken of VG (denk aan FISH / SVM) binnen 14 dagen pro-actief opstellen. In geval van twijfel kwestie voorleggen aan volmachtgever. Prudent met fraudemelding omgaan. FISH registratie melden aan klant.</t>
  </si>
  <si>
    <t>Worden alle frauderichtlijnen goed gevolgd, interne audit. Management info aantal meldingen. Staat punt regelmatig op agenda werkoverleg? (minimaal 1x per kwartaal)</t>
  </si>
  <si>
    <t>SLA F3</t>
  </si>
  <si>
    <t>Interne controle fraude</t>
  </si>
  <si>
    <t>Jaarlijks representatieve steekproef m.b.t. acceptatie / schadebehandeling / financiële administratie met als doel bestrijding van fraude als onderdeel van interne controle bij acceptatie, schadebehandeling en financiële administratie.</t>
  </si>
  <si>
    <t>Controleren of er binnen acceptatie/schade/financiële adm aanwijzingen voor fraude zijn.</t>
  </si>
  <si>
    <t>SLA F5</t>
  </si>
  <si>
    <t>Controles in het kader van de fraudebeheersing; dubbele boekingen, boekingen op afgesloten schades, veel gebruikte rekeningnummers, andere / eigen controles; controle of gewerkt wordt met checklist fraude. Vermelding fraudebeleid op website.</t>
  </si>
  <si>
    <t>CDD-lijst</t>
  </si>
  <si>
    <t>Bij nieuwe klanten controle CDD lijst en bestandscontrole 4 x per jaar.</t>
  </si>
  <si>
    <t>Is de CDD-lijst controle uitgevoerd?</t>
  </si>
  <si>
    <t>Onderdeel van bovengenoemde procedures bij acceptatie en schade, automatiseren, interne audits.</t>
  </si>
  <si>
    <t>Aanstelling en vergunning bemiddelaars</t>
  </si>
  <si>
    <t>Controle of de aanstelling van bemiddelaars is verlopen volgens de opgestelde procedure en de vergunning van aangestelde bemiddelaars geldig is.</t>
  </si>
  <si>
    <t>Aanstellingsprocedure en vergunningcontrole bemiddelaars.</t>
  </si>
  <si>
    <t>Interne controle. In laatste 12 maanden aangestelde bemiddelaars controleren op procedure. Gebruik tool VolmachtBeheer: 1. controle op juiste verwerking van evt. NO GO's. 2 controle op adequate opvolging van ontvangen mutaties.</t>
  </si>
  <si>
    <t>Incidentenregeling</t>
  </si>
  <si>
    <t>Controleren of de incidentenregeling nog voldoet.</t>
  </si>
  <si>
    <t>Voldoet incidentenregeling; info aan AFM, interne registratie, melding volmachtgever(s).</t>
  </si>
  <si>
    <t>Wft, VSV</t>
  </si>
  <si>
    <t>Interne controle, incidentenregister, melding AFM.</t>
  </si>
  <si>
    <t>Uitbesteding</t>
  </si>
  <si>
    <t xml:space="preserve">Zonder schriftelijke voorafgaande toestemming van volmachtgever is uitbesteding verboden. </t>
  </si>
  <si>
    <t>Wordt schadebehandeling uitbesteed? Is er toestemming van de volmachtgever? Is er een samenwerkingsovereenkomst? Is er een procedure voor borging van de kwaliteit van de uitbestede werkzaamheden?</t>
  </si>
  <si>
    <t>Is er een kwaliteitsprocedure / toestemming volmachtgever / samenwerkingsovereenkomst?</t>
  </si>
  <si>
    <t>Overdracht schade</t>
  </si>
  <si>
    <t>Is er een procedure voor overdracht schadebehandeling naar volmachtgever?</t>
  </si>
  <si>
    <t>Procedure schadeoverdracht.</t>
  </si>
  <si>
    <t>Interne controle.</t>
  </si>
  <si>
    <t>Onverplichte betalingen</t>
  </si>
  <si>
    <t>Is er een procedure voor onverplichte betalingen?</t>
  </si>
  <si>
    <t>Procedure registratie onverplichte betalingen.</t>
  </si>
  <si>
    <t>Interne controle, register bijhouden.</t>
  </si>
  <si>
    <t>Beloning</t>
  </si>
  <si>
    <t>Vindt controle plaats op de juistheid van ingevoerde provisie- en tekencommissiepercentages?</t>
  </si>
  <si>
    <t>Controle ingevoerde beloningspercentages.</t>
  </si>
  <si>
    <t>Interne audit. Van een aantal acceptatiedossiers controleren of juiste provisie / tekencommissie geboekt is.</t>
  </si>
  <si>
    <t>Rekening-Courant saldo</t>
  </si>
  <si>
    <t>Wordt het RC-saldo tijdig tussen partijen afgerekend?</t>
  </si>
  <si>
    <t>RC-saldo tijdig afgerekend.</t>
  </si>
  <si>
    <t>Kopie document waarin controle is vastgelegd.</t>
  </si>
  <si>
    <t>Roy-data</t>
  </si>
  <si>
    <t>Wordt Roy-data juist gebruikt?</t>
  </si>
  <si>
    <t>Gebruik Roy-data.</t>
  </si>
  <si>
    <t>Interne audit, onderdeel van de acceptatie-audit</t>
  </si>
  <si>
    <t>Collectiviteiten</t>
  </si>
  <si>
    <t>Is er een procedure voor het administreren en beheren van collectiviteiten met een jaarlijkse controle?</t>
  </si>
  <si>
    <t>Procedure beheer en controle collectiviteiten.</t>
  </si>
  <si>
    <t>Pools</t>
  </si>
  <si>
    <t>Gepoolde polissen worden herkenbaar en op een betrouwbare wijze geadministreerd.</t>
  </si>
  <si>
    <t>Administratie gepoolde polissen.</t>
  </si>
  <si>
    <t>Poolovereenkomst</t>
  </si>
  <si>
    <t>Interne controle. Controleren of de pools in het systeem goed ingeregeld zijn. Verder onderdeel van interne audit acceptatie.</t>
  </si>
  <si>
    <t>Mutaties</t>
  </si>
  <si>
    <t>Mutaties worden volledig, juist en tijdig gefactureerd.</t>
  </si>
  <si>
    <t>Facturatie mutaties juist, tijdig, volledig.</t>
  </si>
  <si>
    <t>Onderdeel van interne acceptatie-audit. Steekproef op polisdossiers.</t>
  </si>
  <si>
    <t>B/M</t>
  </si>
  <si>
    <t>Naar aanleiding van (schuld)schades wordt de Bonus/Malus-trede juist, volledig en tijdig aangepast.</t>
  </si>
  <si>
    <t>Terugval B/M goed doorgevoerd.</t>
  </si>
  <si>
    <t>Interne audit, onderdeel van de dossieraudit acceptatie.</t>
  </si>
  <si>
    <t>Regres</t>
  </si>
  <si>
    <t>Betaalde schades waarvoor derden aansprakelijk zijn, worden, waar mogelijk, altijd en tijdig op deze derden verhaald.</t>
  </si>
  <si>
    <t>Schades waar mogelijk en juist verhaald.</t>
  </si>
  <si>
    <t>Interne audit. Onderdeel van de dossieraudit schade.</t>
  </si>
  <si>
    <t>Special limits</t>
  </si>
  <si>
    <t>Posten boven de limiet of buiten de richtlijnen (‘specials’) worden herkenbaar en op een betrouwbare wijze geadministreerd.</t>
  </si>
  <si>
    <t>Special Limits herkenbaar.</t>
  </si>
  <si>
    <t>Interne controle of er een procedure voor registratie en melding van special limits is en of deze nog actueel is. Nagaan of het automatiseringssysteem hierin voorziet.</t>
  </si>
  <si>
    <t>Tarieven</t>
  </si>
  <si>
    <t>Er is een procedure voor het inregelen en aanpassen van tarieven, inclusief website en rekenboxen, inclusief testprocedure en testverslag.</t>
  </si>
  <si>
    <t>Procedure inregelen tarieven</t>
  </si>
  <si>
    <t>Handboek</t>
  </si>
  <si>
    <t>De AO/IC en het organisatiediagram zijn beschreven en toegankelijk voor de medewerkers van het volmachtbedrijf.</t>
  </si>
  <si>
    <t>Handboek compleet en voor iedereen toegankelijk, inclusief versienummers en versiedatum.</t>
  </si>
  <si>
    <t>Interne controle of de organisatie beschikt over een up-to-date handboek.</t>
  </si>
  <si>
    <t>Rapportage</t>
  </si>
  <si>
    <t>Polis- en schadegegevens zijn juist, tijdig en volledig volgens het NVGA-format aangemaakt en aangeleverd. Borderellen en overzichten met reserveringsgegevens volgens NVGA-formaat worden tijdig aangemaakt. De rekening-courant-, reservering- en special/poolgegevens met betrekking tot een aantal (specificeren) polissen en schadedossiers zijn juist, volledig en tijdig verwerkt en aangeleverd.</t>
  </si>
  <si>
    <t>Volledige en tijdige rapportage volgens NVGA format aan verzekeraars.</t>
  </si>
  <si>
    <t>interne controle.</t>
  </si>
  <si>
    <t>Beleid</t>
  </si>
  <si>
    <t>Is het fraudebeleid onderdeel van de procedures binnen uw bedrijf? Worden hierop aparte controles uitgevoerd? Is hiervan managementinformatie beschikbaar?</t>
  </si>
  <si>
    <t>Controle fraudebeleid.</t>
  </si>
  <si>
    <t>interne controle, melding fraudebeleid op website.</t>
  </si>
  <si>
    <t>Clearinghuis regres</t>
  </si>
  <si>
    <t>Bent u aangesloten bij het Clearinghuis Regresschades?</t>
  </si>
  <si>
    <t>Aansluiting Clearinghuis Regres.</t>
  </si>
  <si>
    <t>Jaarlijkse  controle of aansluiting (nog) bestaat en er daadwerkelijk mee gewerkt wordt.</t>
  </si>
  <si>
    <t>Naverrekening</t>
  </si>
  <si>
    <t>Naverrekeningen (onder andere transport, bedrijfsschadeverzekeringen, AVB en rechtsbijstand) van alle actieve polissen vinden tijdig, volledig en juist plaats.</t>
  </si>
  <si>
    <t>Controle naverrekeningen.</t>
  </si>
  <si>
    <t xml:space="preserve">Interne controle. </t>
  </si>
  <si>
    <t>Integriteit personeel</t>
  </si>
  <si>
    <t>De organisatie heeft een adequaat beleid voor de controle op de integriteit van het personeel.</t>
  </si>
  <si>
    <t>Beleid integriteit personeel.</t>
  </si>
  <si>
    <t>Aanstellingscontrole: verklaring omtrent gedrag; faillissementsregister; periodieke controle; aandacht bij functioneringsgesprekken; beleid.</t>
  </si>
  <si>
    <t>Verlengen pools en controle marktaandeel</t>
  </si>
  <si>
    <t>pip</t>
  </si>
  <si>
    <t>Afspraken maken met poolleader voor verlenging van pool; afspraken maken met volgers voor verlenging; toetsing pool op marktaandeel &gt;5%.</t>
  </si>
  <si>
    <t>De organisatie dient ingeval zich een calamiteit voordoet een plan te hebben om de kritische bedrijfsprocessen binnen korte tijd weer draaiende te hebben en zo spoedig mogelijk het gehele bedrijfsproces weer draaiende te hebben. De organisatie dient zich periodiek door middel van oefening voor te bereiden op een mogelijke calamiteit.</t>
  </si>
  <si>
    <t>Download systeem of controleverslag acceptatieaudit</t>
  </si>
  <si>
    <t>Omschrijving</t>
  </si>
  <si>
    <t>Categorie</t>
  </si>
  <si>
    <t>Onderwerp</t>
  </si>
  <si>
    <t>Omschrijving beknopt</t>
  </si>
  <si>
    <t>Min
freq</t>
  </si>
  <si>
    <t>Acties</t>
  </si>
  <si>
    <t>Beginmnd</t>
  </si>
  <si>
    <t>Serie</t>
  </si>
  <si>
    <r>
      <t xml:space="preserve">Verlengen pools en controle marktaandeel </t>
    </r>
    <r>
      <rPr>
        <sz val="10"/>
        <rFont val="Arial"/>
        <family val="2"/>
      </rPr>
      <t>conform PIP</t>
    </r>
  </si>
  <si>
    <r>
      <t xml:space="preserve">KN 1.1 / Wft </t>
    </r>
    <r>
      <rPr>
        <sz val="10"/>
        <rFont val="Arial"/>
        <family val="2"/>
      </rPr>
      <t>SLA S3</t>
    </r>
  </si>
  <si>
    <r>
      <t xml:space="preserve">KN 1.8 </t>
    </r>
    <r>
      <rPr>
        <sz val="10"/>
        <rFont val="Arial"/>
        <family val="2"/>
      </rPr>
      <t>/ VSV</t>
    </r>
  </si>
  <si>
    <t>Kopie verzonden verklaring.</t>
  </si>
  <si>
    <t>Kopie Polis, betaalbewijs.</t>
  </si>
  <si>
    <t>Kopie aanmelding of screenprint website Kifid.</t>
  </si>
  <si>
    <t>Interne audit, output conflictregister.</t>
  </si>
  <si>
    <t>Opleidingen- en PE Overzicht.</t>
  </si>
  <si>
    <t>Kopie diploma en PE certificaten.</t>
  </si>
  <si>
    <t>Integriteitsverklaring zoals VOG of toetsing door AFM.</t>
  </si>
  <si>
    <t>Kopie interne verklaring waarin controle is vastgelegd.</t>
  </si>
  <si>
    <t>Download systeem of controleverslag acceptatieaudit.</t>
  </si>
  <si>
    <t>Download systeem of controleverslag royementsaudit.</t>
  </si>
  <si>
    <t>Procedure. Intern controle verslag.</t>
  </si>
  <si>
    <t>VRA-Schadeoverzichten of controleverslag schadeaudit.</t>
  </si>
  <si>
    <t>Download medewerker/bedrag of controleverslag dossieraudits (acceptatie en schade).</t>
  </si>
  <si>
    <t>Kopie procedure en rapportage.</t>
  </si>
  <si>
    <t>Kopie procedure of controleverslag schadeaudit.</t>
  </si>
  <si>
    <t>Kopie procedure en rapportage of controleverslag acceptatie- / royementsaudit.</t>
  </si>
  <si>
    <t xml:space="preserve">Kopie procedure en rapportage. </t>
  </si>
  <si>
    <t>Kopie procedure en printscreen inregeling.</t>
  </si>
  <si>
    <t>Kopie procedure en printscreen intranet.</t>
  </si>
  <si>
    <t>Informatie P&amp;O.</t>
  </si>
  <si>
    <t>Kopie brieven aan volmachtgevers en kopie bevestiging van volmachtgevers.</t>
  </si>
  <si>
    <t>Mogelijke bewijsmiddelen</t>
  </si>
  <si>
    <t>Kopie procedure en rapportage.  Interne audit acceptatie.</t>
  </si>
  <si>
    <t>Kopie procedure en rapportage. Interne audit schade.</t>
  </si>
  <si>
    <t>Kopie procedure en rapportage. Intern controle verslag ICT.</t>
  </si>
  <si>
    <t>Kopie procedure en rapportage.  Intern controle verslag.</t>
  </si>
  <si>
    <t>Kopie procedure en rapportage. Interne audit acceptatie.</t>
  </si>
  <si>
    <t>Kopie procedure. Toestemming verzekeraar. Evt. overeenkomst.</t>
  </si>
  <si>
    <t>Kopie procedure en rapportage. Intern controle verslag.</t>
  </si>
  <si>
    <t>Kopie procedure en rapportage. Output incidentenregister.</t>
  </si>
  <si>
    <t>Kopie procedure en kopie volmachtBeheer.</t>
  </si>
  <si>
    <t>Kopie procedure en rapportage. Interne audit acceptatie of interne audit fraude.</t>
  </si>
  <si>
    <t>Kopie procedure en printscreen CBPweb. Privacybeleid.</t>
  </si>
  <si>
    <t>Procedure, kopie VRA, interne rapportages bad brothers.</t>
  </si>
  <si>
    <t>Printscreen VolmachtBeheer.</t>
  </si>
  <si>
    <t>VRA (w.o. regres etc., soort betaling per dekking) of controleverslag schadeaudit.</t>
  </si>
  <si>
    <t>Verslag ICT of verslag interne audit. Kopie prolongatiecontrole.</t>
  </si>
  <si>
    <t>Procedure. Output klachtenregister.</t>
  </si>
  <si>
    <t xml:space="preserve">Kopie procedure. Intern controle verslag. </t>
  </si>
  <si>
    <t>Procedure beschrijvingen en download afmeldingen.</t>
  </si>
  <si>
    <t>Procedure beschrijvingen en download aanmeldingen.</t>
  </si>
  <si>
    <t>Proccedure beschrijving.  Intern controle verslag.</t>
  </si>
  <si>
    <t>Kopie procedure. Intern controle verslag.</t>
  </si>
  <si>
    <t>Kopie procedure.  Intern controle verslag.</t>
  </si>
  <si>
    <t>Kopie calamiteitenplan. Back-up verslag. Kopie autorisaties.</t>
  </si>
  <si>
    <t>Verklaring afgegeven door Riskmanager of persoon die binnen de organisatie verantwoordelijk is voor controle van de genoemde acties. Back-up verslag / verslag recoverytest.</t>
  </si>
  <si>
    <t>Kopie procedure.  Of verwijzing naar handboek. Intern controle verslag.</t>
  </si>
  <si>
    <t>Staan alle productwijzers op de internetsite?</t>
  </si>
  <si>
    <t>Printscreen Website / intern controle verslag.</t>
  </si>
  <si>
    <t>Kopie financiële accountants verklaring.</t>
  </si>
  <si>
    <t>Screenprint VolmachtBeheer.</t>
  </si>
  <si>
    <t>Kopie vergunning / AFM register.</t>
  </si>
  <si>
    <t>Kopie KvK</t>
  </si>
  <si>
    <t>Kopie VolmachtBeheer of screenprint AFM-register</t>
  </si>
  <si>
    <t>Kopie procedure en rapportage. Interne audit acceptatie, schade of fraude.</t>
  </si>
  <si>
    <t>De feitelijke leider is als zodanig vermeld in de inschrijving van de organisatie in het handelsregister van de Kamer van Koophandel.</t>
  </si>
  <si>
    <t>Kopie calamiteitenplan / verslag (ontruimings)oefening / ingevulde checklist calamiteiten.</t>
  </si>
  <si>
    <t>KN</t>
  </si>
  <si>
    <t>Kwaliteitsnormering</t>
  </si>
  <si>
    <t>Non-Concurrentiële Audit</t>
  </si>
  <si>
    <t>PIP</t>
  </si>
  <si>
    <t>Protocol Intermediaire Pools</t>
  </si>
  <si>
    <t>Service Level Agreement</t>
  </si>
  <si>
    <t>Voorbeeld Samenwerkingsovereenkomst Volmacht</t>
  </si>
  <si>
    <t>Wet op het financieel toezicht</t>
  </si>
  <si>
    <t>Vergunning in het dossier, controleren in AFM-register.</t>
  </si>
  <si>
    <r>
      <t xml:space="preserve">Inventariseren conflicterende situaties, beleid t.a.v. conflicterende situaties, scheiding aanwezig m.b.t. verantwoordelijkheden en bevoegdheden volmachtbedrijf en tp. </t>
    </r>
    <r>
      <rPr>
        <sz val="10"/>
        <rFont val="Arial"/>
        <family val="2"/>
      </rPr>
      <t>Opstellen conflictregister</t>
    </r>
  </si>
  <si>
    <t>De organisatie beschikt over een beroepsaansprakelijkheidsverzekering die overeenkomt met de eisen uit de volmachtovereenkomst, met een separate dekking voor de hoedanigheid van gevolmachtigde agent.</t>
  </si>
  <si>
    <r>
      <t xml:space="preserve">Pools vervallen ieder jaar. Actie nemen om indien gewenst pool te continueren </t>
    </r>
    <r>
      <rPr>
        <sz val="10"/>
        <rFont val="Arial"/>
        <family val="2"/>
      </rPr>
      <t>conform PIP</t>
    </r>
  </si>
  <si>
    <t>Afkomstig van *</t>
  </si>
  <si>
    <t xml:space="preserve"> * Afkomstig van</t>
  </si>
  <si>
    <t>Risico</t>
  </si>
  <si>
    <t>Subrisico</t>
  </si>
  <si>
    <t>Beheersdoelstelling</t>
  </si>
  <si>
    <t>Code</t>
  </si>
  <si>
    <t>Beheersmaatregel</t>
  </si>
  <si>
    <t>Toetsing door</t>
  </si>
  <si>
    <t>Organisatorisch en juridisch</t>
  </si>
  <si>
    <t>De GA voldoet niet in het algemeen aan de wet- en regelgeving.</t>
  </si>
  <si>
    <t>De GA voldoet niet aan alle ondernemingsrechtelijke vereisten en ondervindt (financieel) nadeel door boetes of andere sancties.</t>
  </si>
  <si>
    <t>De GA voldoet aan de ondernemingsrechtelijke vereisten.</t>
  </si>
  <si>
    <t>De GA (of de houdstermaatschappij) laat jaarlijks door een externe accountant de jaarrekening controleren.</t>
  </si>
  <si>
    <t>Accountant</t>
  </si>
  <si>
    <t>- laatst recente jaarrekening</t>
  </si>
  <si>
    <t>De GA bewaart alle gegevens en informatie van de financiële administratie ten minste 7 jaar en zorgt ervoor dat deze binnen redelijke termijn toegankelijk zijn.</t>
  </si>
  <si>
    <t>- procedure bewaartermijn en naleving hiervan (Controle of afgelegde dossiers gedurende de juiste termijn bewaard worden: rechtsbijstand- en autopolis 7 jaar, brandpolis 10 jaar, avb loss occurencepolis 30 jaar, overige polissen 5 jaar, letselschade 10 jaar, overige schade 5 jaar. NB: de bewaartermijn begint te lopen op het moment van sluiten van het dossier. Worden alle stukken ten minste 7 jaar bewaard na afsluiting boekjaar? )</t>
  </si>
  <si>
    <t>De GA voldoet ook aan de overige relevante ondernemingsrechtelijke vereisten en voorziet hierin door de verplichtingen te inventariseren en de naleving hiervan te monitoren.</t>
  </si>
  <si>
    <r>
      <t>De GA voert ten minste jaarlijks conform de afspraken met de volmachtgever een naselectie uit om nadelige risico’s in de portefeuille te signaleren en neemt</t>
    </r>
    <r>
      <rPr>
        <strike/>
        <sz val="10"/>
        <color indexed="8"/>
        <rFont val="Calibri"/>
        <family val="2"/>
      </rPr>
      <t xml:space="preserve"> gepaste </t>
    </r>
    <r>
      <rPr>
        <sz val="10"/>
        <color indexed="10"/>
        <rFont val="Calibri"/>
        <family val="2"/>
      </rPr>
      <t xml:space="preserve">indien noodzakelijk </t>
    </r>
    <r>
      <rPr>
        <sz val="10"/>
        <color indexed="8"/>
        <rFont val="Calibri"/>
        <family val="2"/>
      </rPr>
      <t>vervolgactie</t>
    </r>
    <r>
      <rPr>
        <sz val="10"/>
        <color indexed="10"/>
        <rFont val="Calibri"/>
        <family val="2"/>
      </rPr>
      <t>s om het resultaat in de portefeuille te verbeteren</t>
    </r>
    <r>
      <rPr>
        <sz val="10"/>
        <color indexed="8"/>
        <rFont val="Calibri"/>
        <family val="2"/>
      </rPr>
      <t>.</t>
    </r>
  </si>
  <si>
    <r>
      <rPr>
        <strike/>
        <sz val="10"/>
        <color indexed="8"/>
        <rFont val="Calibri"/>
        <family val="2"/>
      </rPr>
      <t xml:space="preserve">Collectiviteiten en </t>
    </r>
    <r>
      <rPr>
        <sz val="10"/>
        <color indexed="8"/>
        <rFont val="Calibri"/>
        <family val="2"/>
      </rPr>
      <t xml:space="preserve">gepoolde polissen worden als zodanig herkenbaar </t>
    </r>
    <r>
      <rPr>
        <strike/>
        <sz val="10"/>
        <color indexed="8"/>
        <rFont val="Calibri"/>
        <family val="2"/>
      </rPr>
      <t>op  betrouwbare wijze</t>
    </r>
    <r>
      <rPr>
        <sz val="10"/>
        <color indexed="8"/>
        <rFont val="Calibri"/>
        <family val="2"/>
      </rPr>
      <t xml:space="preserve"> </t>
    </r>
    <r>
      <rPr>
        <sz val="10"/>
        <color indexed="10"/>
        <rFont val="Calibri"/>
        <family val="2"/>
      </rPr>
      <t xml:space="preserve">en met de juiste verderling </t>
    </r>
    <r>
      <rPr>
        <sz val="10"/>
        <color indexed="8"/>
        <rFont val="Calibri"/>
        <family val="2"/>
      </rPr>
      <t>geadministreerd.</t>
    </r>
  </si>
  <si>
    <r>
      <t xml:space="preserve">Er ontstaan onvoorziene problemen met de rentabiliteit en </t>
    </r>
    <r>
      <rPr>
        <strike/>
        <sz val="10"/>
        <color indexed="8"/>
        <rFont val="Calibri"/>
        <family val="2"/>
      </rPr>
      <t>liquiditeit</t>
    </r>
    <r>
      <rPr>
        <sz val="10"/>
        <color indexed="8"/>
        <rFont val="Calibri"/>
        <family val="2"/>
      </rPr>
      <t xml:space="preserve"> </t>
    </r>
    <r>
      <rPr>
        <sz val="10"/>
        <color indexed="10"/>
        <rFont val="Calibri"/>
        <family val="2"/>
      </rPr>
      <t xml:space="preserve">solvabiliteit </t>
    </r>
    <r>
      <rPr>
        <sz val="10"/>
        <color indexed="8"/>
        <rFont val="Calibri"/>
        <family val="2"/>
      </rPr>
      <t>bij de GA (en de verzekeraar) waardoor verplichtingen niet kunnen worden nagekomen.</t>
    </r>
  </si>
  <si>
    <r>
      <t>De GA beschikt over adequate procedures voor de financiële administratie voor onder meer de budgetten en prognoses</t>
    </r>
    <r>
      <rPr>
        <strike/>
        <sz val="10"/>
        <color indexed="8"/>
        <rFont val="Calibri"/>
        <family val="2"/>
      </rPr>
      <t>, het tijdig, juist en volledig verwerken van mutaties, de debiteurenbewaking en de maandafsluiting.</t>
    </r>
  </si>
  <si>
    <r>
      <rPr>
        <sz val="10"/>
        <color indexed="10"/>
        <rFont val="Calibri"/>
        <family val="2"/>
      </rPr>
      <t>Indien de</t>
    </r>
    <r>
      <rPr>
        <sz val="10"/>
        <color indexed="8"/>
        <rFont val="Calibri"/>
        <family val="2"/>
      </rPr>
      <t xml:space="preserve"> </t>
    </r>
    <r>
      <rPr>
        <strike/>
        <sz val="10"/>
        <color indexed="8"/>
        <rFont val="Calibri"/>
        <family val="2"/>
      </rPr>
      <t>De</t>
    </r>
    <r>
      <rPr>
        <sz val="10"/>
        <color indexed="8"/>
        <rFont val="Calibri"/>
        <family val="2"/>
      </rPr>
      <t xml:space="preserve"> GA </t>
    </r>
    <r>
      <rPr>
        <sz val="10"/>
        <color indexed="10"/>
        <rFont val="Calibri"/>
        <family val="2"/>
      </rPr>
      <t>zelf incasseert, beschikt hj over</t>
    </r>
    <r>
      <rPr>
        <strike/>
        <sz val="10"/>
        <color indexed="8"/>
        <rFont val="Calibri"/>
        <family val="2"/>
      </rPr>
      <t xml:space="preserve"> heeft </t>
    </r>
    <r>
      <rPr>
        <sz val="10"/>
        <color indexed="8"/>
        <rFont val="Calibri"/>
        <family val="2"/>
      </rPr>
      <t>adequate procedures en systemen voor de bewaking van betalingsachterstanden van debiteuren:</t>
    </r>
  </si>
  <si>
    <r>
      <t xml:space="preserve">Achterstallige vorderingen worden conform de daarvoor geldende procedure </t>
    </r>
    <r>
      <rPr>
        <sz val="10"/>
        <color indexed="10"/>
        <rFont val="Calibri"/>
        <family val="2"/>
      </rPr>
      <t xml:space="preserve">van de GA </t>
    </r>
    <r>
      <rPr>
        <strike/>
        <sz val="10"/>
        <color indexed="8"/>
        <rFont val="Calibri"/>
        <family val="2"/>
      </rPr>
      <t>tijdig</t>
    </r>
    <r>
      <rPr>
        <sz val="10"/>
        <color indexed="8"/>
        <rFont val="Calibri"/>
        <family val="2"/>
      </rPr>
      <t xml:space="preserve"> overgedragen aan deurwaarders ter incasso.</t>
    </r>
  </si>
  <si>
    <r>
      <t>De GA voorziet erin dat de inkomende kasstromen, de beschikbare liquiditeit en eventuele kredietfaciliteiten</t>
    </r>
    <r>
      <rPr>
        <strike/>
        <sz val="10"/>
        <color indexed="8"/>
        <rFont val="Calibri"/>
        <family val="2"/>
      </rPr>
      <t xml:space="preserve"> op korte en langere </t>
    </r>
    <r>
      <rPr>
        <sz val="10"/>
        <color indexed="10"/>
        <rFont val="Calibri"/>
        <family val="2"/>
      </rPr>
      <t xml:space="preserve">binnen een </t>
    </r>
    <r>
      <rPr>
        <sz val="10"/>
        <color indexed="8"/>
        <rFont val="Calibri"/>
        <family val="2"/>
      </rPr>
      <t xml:space="preserve">termijn </t>
    </r>
    <r>
      <rPr>
        <sz val="10"/>
        <color indexed="10"/>
        <rFont val="Calibri"/>
        <family val="2"/>
      </rPr>
      <t xml:space="preserve">van een jaar </t>
    </r>
    <r>
      <rPr>
        <sz val="10"/>
        <color indexed="8"/>
        <rFont val="Calibri"/>
        <family val="2"/>
      </rPr>
      <t xml:space="preserve"> toereikend zijn om aan de betalingsverplichtingen </t>
    </r>
    <r>
      <rPr>
        <sz val="10"/>
        <color indexed="10"/>
        <rFont val="Calibri"/>
        <family val="2"/>
      </rPr>
      <t xml:space="preserve">conform de volmachtovereenkomst </t>
    </r>
    <r>
      <rPr>
        <sz val="10"/>
        <color indexed="8"/>
        <rFont val="Calibri"/>
        <family val="2"/>
      </rPr>
      <t>te voldoen.</t>
    </r>
  </si>
  <si>
    <r>
      <t xml:space="preserve">De GA </t>
    </r>
    <r>
      <rPr>
        <strike/>
        <sz val="10"/>
        <color indexed="8"/>
        <rFont val="Calibri"/>
        <family val="2"/>
      </rPr>
      <t>heeft een adequate procedure voor tijdige signalering en afrekening</t>
    </r>
    <r>
      <rPr>
        <sz val="10"/>
        <color indexed="8"/>
        <rFont val="Calibri"/>
        <family val="2"/>
      </rPr>
      <t xml:space="preserve"> </t>
    </r>
    <r>
      <rPr>
        <strike/>
        <sz val="10"/>
        <color indexed="8"/>
        <rFont val="Calibri"/>
        <family val="2"/>
      </rPr>
      <t>van</t>
    </r>
    <r>
      <rPr>
        <sz val="10"/>
        <color indexed="8"/>
        <rFont val="Calibri"/>
        <family val="2"/>
      </rPr>
      <t xml:space="preserve"> </t>
    </r>
    <r>
      <rPr>
        <sz val="10"/>
        <color indexed="10"/>
        <rFont val="Calibri"/>
        <family val="2"/>
      </rPr>
      <t xml:space="preserve">draagt </t>
    </r>
    <r>
      <rPr>
        <strike/>
        <sz val="10"/>
        <color indexed="8"/>
        <rFont val="Calibri"/>
        <family val="2"/>
      </rPr>
      <t>saldi in</t>
    </r>
    <r>
      <rPr>
        <sz val="10"/>
        <color indexed="8"/>
        <rFont val="Calibri"/>
        <family val="2"/>
      </rPr>
      <t xml:space="preserve"> rekening-courant</t>
    </r>
    <r>
      <rPr>
        <sz val="10"/>
        <color indexed="10"/>
        <rFont val="Calibri"/>
        <family val="2"/>
      </rPr>
      <t>saldi tijdig, conform de volmachtovereenkomst, af</t>
    </r>
    <r>
      <rPr>
        <sz val="10"/>
        <color indexed="8"/>
        <rFont val="Calibri"/>
        <family val="2"/>
      </rPr>
      <t>.</t>
    </r>
  </si>
  <si>
    <r>
      <t>De GA levert polis-, schade- en financiële gegevens (waaronder borderellen en overzichten met reserveringsgegevens) juist, tijdig en volledig aan volgens h</t>
    </r>
    <r>
      <rPr>
        <strike/>
        <sz val="10"/>
        <color indexed="8"/>
        <rFont val="Calibri"/>
        <family val="2"/>
      </rPr>
      <t>et NVGA-format en in overeenstemming met eisen van data governance.</t>
    </r>
    <r>
      <rPr>
        <sz val="10"/>
        <color indexed="10"/>
        <rFont val="Calibri"/>
        <family val="2"/>
      </rPr>
      <t>de overeengekomen dataprotocollen</t>
    </r>
  </si>
  <si>
    <r>
      <t xml:space="preserve">De GA heeft adequate procedures voor </t>
    </r>
    <r>
      <rPr>
        <strike/>
        <sz val="10"/>
        <color indexed="8"/>
        <rFont val="Calibri"/>
        <family val="2"/>
      </rPr>
      <t xml:space="preserve">de signalering en uitbetaling van betalingsverplichtingen uit hoofde van acceptatie en schade en de bewaking van de tijdige verwerking hiervan. </t>
    </r>
    <r>
      <rPr>
        <sz val="10"/>
        <color indexed="10"/>
        <rFont val="Calibri"/>
        <family val="2"/>
      </rPr>
      <t>excasso van eenmalige boekingen en reguliere schadebetalingen, exclusief letsel, binnen vijf dagen. In geval van letselschaden dient deze op basis van dagverwerking te worden betaald.</t>
    </r>
  </si>
  <si>
    <r>
      <t>De GA heeft een contactpersoon fraude</t>
    </r>
    <r>
      <rPr>
        <sz val="10"/>
        <color indexed="10"/>
        <rFont val="Calibri"/>
        <family val="2"/>
      </rPr>
      <t>, deze persoon is als zodanig geregistreerd op Volmachtbeheer.nl</t>
    </r>
  </si>
  <si>
    <r>
      <t xml:space="preserve">De GA heeft het fraudebeleid gedocumenteerd en uitgewerkt in procedures, functies en taken en toegepast </t>
    </r>
    <r>
      <rPr>
        <strike/>
        <sz val="10"/>
        <color indexed="8"/>
        <rFont val="Calibri"/>
        <family val="2"/>
      </rPr>
      <t>zoals bij andere categorieën beschreven</t>
    </r>
    <r>
      <rPr>
        <sz val="10"/>
        <color indexed="8"/>
        <rFont val="Calibri"/>
        <family val="2"/>
      </rPr>
      <t>. Het fraudebeleid wordt toegelicht op de website.</t>
    </r>
  </si>
  <si>
    <r>
      <t xml:space="preserve">De GA onderzoekt ten minste jaarlijks op basis van een </t>
    </r>
    <r>
      <rPr>
        <strike/>
        <sz val="10"/>
        <color indexed="8"/>
        <rFont val="Calibri"/>
        <family val="2"/>
      </rPr>
      <t xml:space="preserve">representatieve steekproef </t>
    </r>
    <r>
      <rPr>
        <sz val="10"/>
        <color indexed="10"/>
        <rFont val="Calibri"/>
        <family val="2"/>
      </rPr>
      <t xml:space="preserve">deelwaarneming </t>
    </r>
    <r>
      <rPr>
        <sz val="10"/>
        <color indexed="8"/>
        <rFont val="Calibri"/>
        <family val="2"/>
      </rPr>
      <t xml:space="preserve">mutaties en transacties bij acceptatie, schadebehandeling en in de financiële administratie met als doel de signalering van interne en externe frauderisico's </t>
    </r>
    <r>
      <rPr>
        <strike/>
        <sz val="10"/>
        <color indexed="8"/>
        <rFont val="Calibri"/>
        <family val="2"/>
      </rPr>
      <t>(bv. dubbele boekingen, boekingen op afgesloten schadedossiers, veel gebruikte rekeningnummers)</t>
    </r>
    <r>
      <rPr>
        <sz val="10"/>
        <color indexed="8"/>
        <rFont val="Calibri"/>
        <family val="2"/>
      </rPr>
      <t>. Hiervan wordt verslag gedaan.</t>
    </r>
  </si>
  <si>
    <r>
      <t xml:space="preserve">De GA heeft een </t>
    </r>
    <r>
      <rPr>
        <strike/>
        <sz val="10"/>
        <color indexed="10"/>
        <rFont val="Calibri"/>
        <family val="2"/>
      </rPr>
      <t xml:space="preserve">procedure Autoristatiebeheer,  een </t>
    </r>
    <r>
      <rPr>
        <strike/>
        <sz val="10"/>
        <color indexed="8"/>
        <rFont val="Calibri"/>
        <family val="2"/>
      </rPr>
      <t>autorisatiematrix voor de primaire applicaties en bedrijfsfuncties. Hierin zijn de bevoegdheden die bij samenvoeging tot fouten of kans op fraude kunnen leiden gescheiden. De systeemeigenaren beoordelen de autorisatiematrix jaarlijks op actualiteit en passen deze zo nodig aan.</t>
    </r>
  </si>
  <si>
    <r>
      <t>Wijzigingen in de applicaties</t>
    </r>
    <r>
      <rPr>
        <sz val="10"/>
        <color indexed="10"/>
        <rFont val="Calibri"/>
        <family val="2"/>
      </rPr>
      <t>, die verzekeringstechnische of financiële gevolgen hebben voor volmachtgevers,</t>
    </r>
    <r>
      <rPr>
        <sz val="10"/>
        <color indexed="8"/>
        <rFont val="Calibri"/>
        <family val="2"/>
      </rPr>
      <t xml:space="preserve"> volgen een gedocumenteerd proces. In dit proces wordt minimaal een lijst van alle applicatiewijzigingen en de goedkeuring van de proceseigenaar op basis van acceptatietest vastgelegd. </t>
    </r>
  </si>
  <si>
    <t>De GA levert voor 1 juli de controleverklaring per volmacht aan bij de cijfers over het verstreken boekjaar die aansluiten op de volmachtadministratie.</t>
  </si>
  <si>
    <t>- upload op Volmachtbeheer jaarlijks voor 1 juli</t>
  </si>
  <si>
    <t>De GA laat een externe accountant voor 1 juli rapporteren over het ‘onderzoek risicobeheersing gevolmachtigd agenten’ betreffende het verstreken boekjaar, conform het daartoe door het Verbond opgestelde protocol.</t>
  </si>
  <si>
    <t>De GA communiceert de mogelijkheid tot het indienen van klachten door (potentiële) klanten vooraf, in elk geval op de website. De GA hanteert een klachtenregister, reageert binnen 14 dagen op klachten en draagt zorg voor adequate afhandeling van klachten.</t>
  </si>
  <si>
    <t xml:space="preserve">- procedure klachten
- output klachtenregistratie </t>
  </si>
  <si>
    <t>De GA gaat ten minste jaarlijks na of de incidentenregeling, incl. het melden van incidenten aan de volmachtgever, nog voldoet.</t>
  </si>
  <si>
    <t>- procedure incidenten
- output incidenteregister</t>
  </si>
  <si>
    <t>De GA gaat tijdig na of pools, die jaarlijks vervallen, moeten worden gecontinueerd en toetst daarbij het marktaandeel. Desgewenst worden pools gecontinueerd in overeenstemming met het Protocol Intermediaire Pools (PIP).</t>
  </si>
  <si>
    <t>- procedure continuatie
'- Afspraken maken met poolleader voor verlenging van pool; afspraken maken met volgers voor verlenging; toetsing pool op marktaandeel &gt;5%.</t>
  </si>
  <si>
    <t>Het personeel van de GA voldoet niet aan alle opleidingsvereisten en de GA ondervindt (financieel) nadeel door boetes of andere sancties.</t>
  </si>
  <si>
    <t>Het personeel van de GA voldoet aan de opleidingsvereisten.</t>
  </si>
  <si>
    <t>De GA heeft vakbekwaamheidseisen vastgesteld voor alle medewerkers met taken betreffende de beoordeling van verzekeringsaanvragen (acceptanten) of taken op het gebied van schadebehandeling (schaderegelaars). De medewerkers waarvoor deze vakbekwaamheidseisen gelden, voldoen aan de gestelde eisen.</t>
  </si>
  <si>
    <t>De GA waarborgt onvoldoende de adequate en continue bedrijfsvoering en ondervindt operationele problemen en discontinuïteit.</t>
  </si>
  <si>
    <t>De GA waarborgt adequate en continue bedrijfsvoering.</t>
  </si>
  <si>
    <t>De GA beschikt over een calamiteitenplan en/of een business continuïteitsplan. De GA oefent ten minste jaarlijks de uitvoering hiervan. De GA hanteert ten minste de vereisten volgens de NVGA-checklist.</t>
  </si>
  <si>
    <t>- business continuity plan/ calamiteitenplan inclusief periodiek actualiseren en toetsing op werking (testen, recovery)
- taken verdelen over daartoe ingestelde teams. De organisatie werkt minimaal met de NVGA calamiteiten checklist welke te vinden is op VolmachtBeheer.
- verslag (ontruimings)oefening
- ingevulde checklist calamiteiten</t>
  </si>
  <si>
    <t>Product approval and review proces (PARP)</t>
  </si>
  <si>
    <t>De producten van de GA komen niet tegemoet aan het belang van klanten en de bedrijfsdoelstellingen of voldoen niet aan de wet- en regelgeving.</t>
  </si>
  <si>
    <t>Een nieuw product voldoet niet aan de vereisten en de GA ondervindt (financieel) nadeel door boetes, andere sancties en imagoschade.</t>
  </si>
  <si>
    <t>Nieuwe producten van de GA komen tegemoet aan het belang van klanten en de bedrijfsdoelstellingen en voldoen aan de wet- en regelgeving.</t>
  </si>
  <si>
    <t>De GA hanteert een procedure voor het inregelen en aanpassen van juiste, actuele voorwaarden en tarieven die in overeenstemming zijn met de voorwaarden van de volmachtgever, inclusief website en rekenboxen, een testprocedure en een testverslag.</t>
  </si>
  <si>
    <t>- Actuele PAP procedure
- Overzicht nieuwe producten per volmachtgever
- PAP dossiers met:
a) Algemene vragenlijst Parp: NVGA- Verbond van Verzekeraars (inclusief evidence/onderbouwing)  bij de antwoorden) 
b) Goedkeuring van de volmachtgever per product
- periodieke monitoring/zichtbare output op juist, volledig en tijdig inregelen.</t>
  </si>
  <si>
    <t>De GA beschikt over adequate PARP-procedures om vast te stellen of nieuwe producten aan de daaraan te stellen eisen (waaronder die van de volmachtgever) voldoen (belang van klanten, bedrijfsdoelstellingen en wet- en regelgeving). De GA stelt vast dat de desbetreffende producten conform de procedure zijn getoetst.</t>
  </si>
  <si>
    <t xml:space="preserve">De GA verkrijgt instemming van de volmachtgever voor het PAP op productniveau. </t>
  </si>
  <si>
    <t>Een bestaand product voldoet niet (langer) aan de vereisten en de GA ondervindt (financieel) nadeel door boetes, andere sancties en imagoschade.</t>
  </si>
  <si>
    <t>Bestaande producten van de GA komen tegemoet aan het belang van klanten en de bedrijfsdoelstellingen en voldoen aan de wet- en regelgeving (product review).</t>
  </si>
  <si>
    <t>- Actuele PRP procedure
- Reviewkalender per volmachtgever
- Overzicht uitgvoerde reviews
- Review dossiers met:
a) Algemene vragenlijst Parp: NVGA- Verbond van Verzekeraars (inclusief evidence/onderbouwing)  bij de antwoorden) 
b) Goedkeuring van de volmachtgever per product
- periodieke monitoring/zichtbare output op juist, volledig en tijdig inregelen.</t>
  </si>
  <si>
    <t>De GA beschikt over adequate PARP-procedures om vast te stellen of bestaande producten aan de daaraan te stellen eisen (waaronder die van de volmachtgever) voldoen (belang van klanten, bedrijfsdoelstellingen en wet- en regelgeving). De GA stelt vast dat de desbetreffende producten conform de procedure zijn getoetst.</t>
  </si>
  <si>
    <t xml:space="preserve">De GA verkrijgt instemming van de volmachtgever voor het PRP op productniveau. </t>
  </si>
  <si>
    <t>De GA accepteert klanten niet conform de richtlijnen van de volmachtgevers en de wet- en regelgeving.</t>
  </si>
  <si>
    <t>Klanten maken aanspraak op risicodekking terwijl het risico niet acceptabel is of niet gedekt is.</t>
  </si>
  <si>
    <t>De GA behandelt en registreert klantverzoeken juist, tijdig en volledig.</t>
  </si>
  <si>
    <t>De GA beschikt over een procedure voor de acceptatie met duidelijke processtappen en controlemomenten, waarmee de juiste, tijdige en volledige registratie en afhandeling  van klantverzoeken wordt gewaarborgd, in overeenstemming met wet- en regelgeving en richtlijnen van de volmachtgever en past deze toe.</t>
  </si>
  <si>
    <t>- Laatst recente procedure Acceptatieproces inclusief invoer- en uitvoercontroles die borgen dat alle aanvragen op juiste, tijdige en volledige wijze worden geregistreerd en afgehandeld
- interne kwaliteitscontrole/-verslag (monitoring)</t>
  </si>
  <si>
    <t>De GA draagt zorg voor de juiste acceptatie en verwerking van aanvragen en monitort deze procedures met betrekking tot o.a.:</t>
  </si>
  <si>
    <t>- zichtbare beoordeling op juistheid gebruik roydata</t>
  </si>
  <si>
    <t>In het geval van een royement verzendt de GA binnen 14 dagen een bericht aan de klant, geeft een correct en volledig royementsaanhangsel af, verzorgt de registratie in RoyData en de eventuele registratie in de CIS-databank.</t>
  </si>
  <si>
    <t>De GA draagt zorg voor de volledige verwerking van aanvragen en monitort deze procedures met betrekking tot o.a.:</t>
  </si>
  <si>
    <t>De GA verwerkt naverrekeningen (onder andere transport, bedrijfsschadeverzekeringen, AVB, inkomen en rechtsbijstand) van alle actieve polissen tijdig, volledig en juist.</t>
  </si>
  <si>
    <t>Klanten maken aanspraak op risicodekking terwijl het risico niet acceptabel is of de GA handelt in strijd met de afspraken met de volmachtgever of wet- en regelgeving.</t>
  </si>
  <si>
    <t>De GA accepteert alleen aanvragen van verzekeringsnemers die aan de criteria voldoen (richtlijnen volmachtgevers, sanctiewetgeving, Wwft e.d.)</t>
  </si>
  <si>
    <t>De GA behandelt nieuwe aanvragen en naamswijzigingen binnen 10 dagen. De GA toetst nieuwe schaden aan de freeze-list en de CIS-databank en meldt deze zo nodig aan de CIS-databank. De GA gebruik de CIS-databank conform de afspraken met de volmachtgever.  Bij nieuwe verzekeringen wordt  de CIS-databank altijd geraadpleegd.</t>
  </si>
  <si>
    <t>- Procedure Acceptatieproces als onderdeel screening CIS databank</t>
  </si>
  <si>
    <t>De GA toetst elke acceptatie aan de risico- en onderzoeksindicatoren.</t>
  </si>
  <si>
    <t>- Procedure Acceptatieproces
- interne kwaliteitscontrole/-verslag (monitoring)</t>
  </si>
  <si>
    <t>De GA meldt een fraude onverwijld aan de CIS-databank en/of de volmachtgever en informeert de klant hierover. Bij twijfel neemt de GA contact op met de volmachtgever.</t>
  </si>
  <si>
    <t>- Procedure fraudebeleid en uitdragen beleid aan medewerkers (awareness)
- Spoorboekje Fraude hanteren
- Fraude indicatoren
- bijhouden frauderegister</t>
  </si>
  <si>
    <t>De GA voert bij nieuwe klanten een customer due diligence-onderzoek uit, toetst deze aan de diverse nationale en internationale freeze lists en sanctielijsten en voert 4 maal per jaar een bestandscontrole uit.</t>
  </si>
  <si>
    <t>De GA handelt in strijd met de afspraken met de volmachtgever en maakt een polis op met onjuiste voorwaarden, wat leidt tot financieel nadeel of disputen.</t>
  </si>
  <si>
    <t>De GA accepteert alleen aanvragen van verzekeringsnemers die voldoen aan de met volmachtgevers overeengekomen productvoorwaarden.</t>
  </si>
  <si>
    <t>De GA hanteert procedures voor de wijze van acceptatie (incl. naselectie), de opmaak van de polis, het voldoen aan branches, termijnen, limieten en verzekeringsgebieden en de administratieve verwerking hiervan, in overeenstemming met de vereisten van de volmachtgever. De GA controleert de output en monitort de autorisatie, bv. op basis van het vierogenprincipe.</t>
  </si>
  <si>
    <t>- Procedure Acceptatieproces</t>
  </si>
  <si>
    <t>De GA hanteert een adequate procedure voor het juist, volledig en inzichtelijk administreren en beheren van collectiviteiten en voert hier een jaarlijkse controle op uit, e.e.a. in overleg met de volmachtgever.</t>
  </si>
  <si>
    <t>- Procedure Collectiviteiten, zichtbare beoordeling en rapportering (intern controle verslag)
- printscreen inregeling</t>
  </si>
  <si>
    <t>De GA registreert posten die een limiet te boven gaan of die buiten de richtlijnen vallen (‘specials’) herkenbaar en betrouwbaar, e.e.a. in overleg met de volmachtgever.</t>
  </si>
  <si>
    <t>- Procedure Special Limits
'- registratie goedkeuring volmachtgever</t>
  </si>
  <si>
    <t>De GA berekent een onjuiste premie en benadeelt zichzelf, de volmachtgever of de klant.</t>
  </si>
  <si>
    <t>De GA berekent de juiste premie die behoort bij het desbetreffende product en de productvoorwaarden.</t>
  </si>
  <si>
    <t>De GA factureert mutaties  volledig, juist en tijdig.</t>
  </si>
  <si>
    <t>- Procedure Naverrekening
- zichtbare beoordeling dat alle actieve polissen tijdig, volledig en juist plaats</t>
  </si>
  <si>
    <t xml:space="preserve">De GA identificeert en registreert posten met premiekorting binnen en buiten de vastgestelde limiet als zodanig op inzichtelijke en betrouwbare wijze. </t>
  </si>
  <si>
    <t>- zichtbare registratie en periodieke beoordeling op juistheid verwerking</t>
  </si>
  <si>
    <t>De registratie van de polis en de verantwoording daarover is niet juist, tijdig of volledig.</t>
  </si>
  <si>
    <t>De GA registreert de polis en de polisgegevens juist, tijdig en volledig.</t>
  </si>
  <si>
    <t>De GA beschikt over een procedure voor het beheer van gegevens van de verzekeringsadministratie.</t>
  </si>
  <si>
    <t>- Procedure fraudebeleid en uitdragen beleid aan medewerkers (awareness)
- Spoorboekje Fraude hanteren
- Fraude indicatoren 
- bijhouden frauderegister</t>
  </si>
  <si>
    <t>De GA geeft de polis en voorwaarden binnen 8 dagen af, inclusief vermelding van de risicodragers.</t>
  </si>
  <si>
    <t>De GA heeft beleid voor het (gedurende de juiste termijn) bewaren en het vernietigen van afgelegde polissen en schadedossiers.</t>
  </si>
  <si>
    <t>- procedure bewaartermijn en naleving hiervan</t>
  </si>
  <si>
    <t>De GA hanteert procedures voor de wijze van acceptatie (incl. naselectie), de opmaak van de polis, het voldoen aan branches, termijnen, limieten en verzekeringsgebieden. De GA controleert de output en monitort de autorisatie, bv. op basis van het vierogenprincipe.</t>
  </si>
  <si>
    <t>De GA controleert de juistheid van ingevoerde provisie- en tekencommissiepercentages.</t>
  </si>
  <si>
    <t>- zichtbare controle op juistheid ingevoerde provisie- en tekencommissiepercentages</t>
  </si>
  <si>
    <t>De GA hanteert een adequate procedure voor het juist, volledig en inzichtelijk administreren en beheren van collectiviteiten en voert hier een jaarlijkse controle op uit.</t>
  </si>
  <si>
    <t>De GA voldoet niet aan de wettelijke verplichtingen en de externe instanties kunnen de bepalingen uit wet- en regelgeving niet uitvoeren wat kan leiden tot sancties.</t>
  </si>
  <si>
    <t xml:space="preserve">De GA meldt zo nodig de gegevens over een verzekering juist, tijdig en volledig aan externe instanties (RDW, Belastingdienst, Roy Data, CIS-databank e.d.). </t>
  </si>
  <si>
    <t>De GA meldt kentekens bij nieuwe autopolissen binnen 28 dagen aan om 'artikel 34-verklaringen' en/of te late aan-/afmeldingen te voorkomen.</t>
  </si>
  <si>
    <t>- zichtbare controle of er geen ontrechte aan-/afmeldingen in de RDW staan</t>
  </si>
  <si>
    <t>De GA meldt kentekens bij vervallen autopolissen binnen 10 dagen af.</t>
  </si>
  <si>
    <t>- zichtbare controle
- bijzonderheden interne kwaliteitscontrole/-verslag (monitoring)</t>
  </si>
  <si>
    <t>De GA behandelt nieuwe aanvragen en naamswijzigingen binnen 10 dagen. De GA meldt en toetst nieuwe schaden aan de CIS-databank en de freeze lists. De GA gebruik de CIS-databank conform de afspraken met de volmachtgever.  Bij nieuwe verzekeringen wordt de CIS-databank altijd geraadpleegd.</t>
  </si>
  <si>
    <t xml:space="preserve">- Procedure screening (CIS databank)
- zichtbare controle
- bijzonderheden interne kwaliteitscontrole/-verslag (monitoring)
</t>
  </si>
  <si>
    <t>De GA meldt het beëindigen van 'eigenrisicodragen WGA' minimaal drie maanden voor aanpassing met een 'einde garantieverklaring' aan de Belastingdienst.</t>
  </si>
  <si>
    <t>De GA informeert de volmachtgever onverwijld over een fraude ten behoeve van melding aan de CIS-databank en informeert de klant hierover. Bij twijfel neemt de GA contact op met de volmachtgever.</t>
  </si>
  <si>
    <t>- tijdig informeren volmachtgever</t>
  </si>
  <si>
    <t>Prolongaties vinden niet altijd juist, tijdig en volledig plaats waardoor de dekking onvoldoende of geheel wegvalt.</t>
  </si>
  <si>
    <t>De GA prolongeert juist, tijdig en volledig.</t>
  </si>
  <si>
    <t>De prolongatie van alle actieve polissen vindt tijdig, volledig en juist plaats. De premie wordt tijdig geïncasseerd. Alle stukken worden voor de prolongatiedatum verzonden.</t>
  </si>
  <si>
    <t>De GA heeft onvoldoende inzicht in cumulatie van risico's wat kan leiden tot onacceptabel hoge risicoconcentratie en onvoldoende herverzekering.</t>
  </si>
  <si>
    <t>De GA verkrijgt inzicht in cumulatie van risico's (met name bij brandverzekeringen).</t>
  </si>
  <si>
    <t>De GA toetst cumulatie als onderdeel van het acceptatieproces. De GA controleert ten minste jaarlijks of conform de afspraken met de volmachtgever sprake is van cumulatie.</t>
  </si>
  <si>
    <t>De GA beschermt de persoonsgegevens van klanten onvoldoende en ondervindt (financieel) nadeel door boetes, andere sancties en imagoschade.</t>
  </si>
  <si>
    <t xml:space="preserve">De GA beschermt de persoonsgegevens van klanten. </t>
  </si>
  <si>
    <t>De GA voldoet aan de wettelijke verplichtingen inzake de Wet Bescherming Persoonsgegevens en heeft een protocol hiervoor. De GA meldt het gebruik van persoonsgegevens op een aanvraagformulier, polisvoorwaarden en schadeaangifteformulier en schermt gegevens af voor onbevoegde derden.</t>
  </si>
  <si>
    <t xml:space="preserve">- Jaarlijkse controle protocol, controle vermelding register, procedure Privacybeleid, continue waarborging hiervan. 
</t>
  </si>
  <si>
    <t>De GA legt de uitwisseling van gegevens werknemer tussen volmacht en Arbodienst vast met een driepartijenovereenkomst bij rechtstreekse gegevensuitwisseling.</t>
  </si>
  <si>
    <t>- driepartijenovereenkomst voor gegevensuitwisseling van alle gegevens werknemer-volmacht- Arbodienst</t>
  </si>
  <si>
    <t>De behandeling en vaststelling van schade door de GA vindt niet plaats conform de richtlijnen van de volmachtgevers en de wet- en regelgeving.</t>
  </si>
  <si>
    <t>De GA heeft onvoldoende inzicht in de (volledigheid van) verplichtingen en de afwikkeling is niet adequaat.</t>
  </si>
  <si>
    <t>De GA behandelt en registreert claimaanvragen en de daarbij behorende schadereserveringen juist, tijdig en volledig.</t>
  </si>
  <si>
    <t>De GA registreert adequaat schadeclaims, schadebedragen, schadereserveringen en regres in overeenstemming met de voorwaarden van de volmachtgever. De GA verwerkt schadeclaims en schadereserveringen binnen 5 dagen in de administratie. De administratie wordt ten minste elk kwartaal gecontroleerd en bijgewerkt voor aanpassingen in de reserveringen en gedane uitkeringen.</t>
  </si>
  <si>
    <t xml:space="preserve">- Laatst recente procedure Schadebehandeling inclusief invoer- en uitvoercontroles die borgen dat schadeclaims (inclusief schadelastbeheersing en regres) en schadereservering op juiste, tijdige en volledige wijze worden geregistreerd en afgehandeld
- interne kwaliteitscontrole/-verslag (monitoring):
'Een kwaliteitsverslag gericht op opzet bestaan en werking van de ingerichte controles gericht op  juiste, tijdige en volledige registratie en afhandeling (tijdige terugkoppeling aan klant) van schadeclaims (inclusief  schadelastbeheersing en regres) en schadereservering. 
In het kwaliteitsverslag aandacht besteden aan:
- overzicht van verrichte werkzaamheden
- overzicht van gecontroleerde dossiers en betrokken volmachtgevers
- overzicht van gecontroleerde controles per dossier
- overzicht van conlusies ten aanzien van de werking van de ingestelde controles per dossier
- overzicht van verbeterpunten per dossier
- overzicht van gecontroleerde procesoverstijgende controles
- conclusie over de werking van de interne beheersing ten aanzien van de registratie en afhandeling (tijdige terugkoppeling aan klant) van schadeclaims (inclusief  schadelastbeheersing en regres) en schadereservering.
- overzicht van algemen verbeterpunten ten aanzien van de interne beheersing  van de registratie en afhandeling (tijdige terugkoppeling aan klant) van schadeclaims (inclusief  schadelastbeheersing en regres) en schadereservering.
</t>
  </si>
  <si>
    <t>De GA controleert de reservering aan de hand van de volgende criteria:</t>
  </si>
  <si>
    <t>De afwikkeling voldoet niet aan de productvoorwaarden en de richtlijnen van de volmachtgever. De klant dient een klacht in die tot (financieel) nadeel en imagoschade leidt.</t>
  </si>
  <si>
    <t>De GA wikkelt claimaanvragen juist, tijdig en volledig af.</t>
  </si>
  <si>
    <t>De GA controleert de juistheid van de schade en de uitkering aan de hand van onder meer de volgende criteria (voor zover van toepassing):</t>
  </si>
  <si>
    <t xml:space="preserve">- Een overzicht van de ingestelde controles gericht op juiste registratie en afhandeling van ontvangen schadeclaims (inclusief schadelastbeheersing en regres) en schadereservering 
Beoordeling en afwikkleing van signaleringslijsten vanuit schaderegistratie gericht op onjuiste verwerking, registratie of afhandeling
- beoordeling of de claim onder de dekking valt (incl dekkingsvoorwaarden)
- beoordeling van bewijs van betaling/geen achterstand, bewijs geen opschorting
- beoordeling aanwezigheid  schadereserveringsrichtlijnen per volmachtgever en aantoon gebruik daarvan
- beoordeling overzicht van schadereserveringen naar ouderdomsdatum
- beoordeling ingeschakelde schade experts met overzicht erkende schade-experts
- beoordeling juistheid en efficiency van verantwoorde kosten schade-experts
- beoordeling aanwezigheid goedkeuring volmachtgevers voor schades boven de limiet conform richtlijn
- beoordeling gebruikte fraude indicatoren, frauderichtlijn/procedure en Fish signalering
-  beoordeling  rechthebbende aan gehanteerde sanctielijst
- beoordeling toegepaste schadelastbeheersing versus geldende richtlijnen
- beoordeling juiste toepassing richtlijnen inzet schadelastbeheersing
- beoordeling  juistheid en efficiency van verantwoorde kosten derden inzake schadelastbeheersing
</t>
  </si>
  <si>
    <t>De GA controleert de tijdige registratie, afwikkeling en betaling van de claim aan de hand van de volgende criteria:</t>
  </si>
  <si>
    <t>Een overzicht van de ingestelde controles gericht op tijdige registratie en afhandeling van ontvangen schadeclaims (inclusief schadelastbeheersing en regres) en schadereservering 
Beoordeling en afwikkleing van signalerings lijsten vanuit schaderegistratie gericht op niet- tijdige verwerking, registratie en afhandelingvan ontvangen schadeclaims (inclusief schadelastbeheersing en regres) en schadereservering. Bijvoorbeeld met behulp van. :
- overzicht schadereservering naar ouderdom
- overzicht doorlooptijd claims
- overzicht doorlooptijd betalingen
- overzicht  nog af te handelen regresgevallen
- overzicht doorlooptijd klachtafhandeling
- overzicht doorlooptijd afhandeling schade-experts
- overzicht doorlooptijd schadelastbeheersing</t>
  </si>
  <si>
    <t>De GA handelt, voor zover van toepassing, conform de Gedragscode Behandeling Letselschade.</t>
  </si>
  <si>
    <t>Een frauduleuze claimaanvraag wordt ten onrechte gehonoreerd wat leidt tot financieel nadeel.</t>
  </si>
  <si>
    <t>Potentiële claimfraudes wordt gesignaleerd en adequaat afgehandeld.</t>
  </si>
  <si>
    <t>De GA stelt vast of mogelijk sprake is van fraude aan de hand van risico- en onderzoeksindicatoren en een toets aan de CIS-databank.</t>
  </si>
  <si>
    <t>Een coulance-uitkering wordt ten onrechte gedaan wat leidt tot financieel nadeel.</t>
  </si>
  <si>
    <t>Coulance-uitkeringen worden op goede gronden gedaan.</t>
  </si>
  <si>
    <t>De GA heeft een procedure voor de behandeling en separate registratie van (de behandeling van) coulance-uitkeringen. Coulance-uitkeringen mogen alleen worden geautoriseerd door het hoger management dat niet betrokken is bij de schadebehandeling.</t>
  </si>
  <si>
    <t>- Procedure Coulance
- Registratie Coulance per volmachtgever</t>
  </si>
  <si>
    <t>Regresmogelijkheden worden niet goed onderkend en benut wat leidt tot financieel nadeel.</t>
  </si>
  <si>
    <t>Regresmogelijkheden worden goed onderkend en benut.</t>
  </si>
  <si>
    <t>De GA stelt vast dat de mogelijkheden van regres volledig worden benut (wanneer derden aansprakelijk zijn voor de schade). De GA maakt gebruik van het Clearinghuis Regres conform de procedures.</t>
  </si>
  <si>
    <t>- Procedure Regres
- zichtbare controle op volledig benutten regres mogelijkheden</t>
  </si>
  <si>
    <t>(Potentiële) klanten en/of risico's vallen niet (langer) binnen het gewenste risicoprofiel en de acceptatiecriteria van volmachtgevers en wet- en regelgeving.</t>
  </si>
  <si>
    <t>De GA informeert betrokkenen juist, tijdig en volledig over herbeoordeling van het acceptatie van risico.</t>
  </si>
  <si>
    <t>De GA evalueert de consequenties van schades voor de risico-acceptatie, polisvoorwaarden (dekkingsclausules, bonusmalus-trede, premietarief) en premiestelling en informeert de betrokken afdelingen (bv. acceptatie en portfefeuillebeheer) en de volmachtgever hierover.</t>
  </si>
  <si>
    <t>Een overzicht van de controles gericht op de consequenties van schade  voor de risico-acceptatie, polisregistratie (voorwaarden) en premiebetaling.
- Signaallijsten (aanpassen dekkingsclausules, Bonus Malus etc.) vanuit schaderegistratie ten behoeve van Acceptatie polisadministratie incl beoordeling en afwikkeling.</t>
  </si>
  <si>
    <t>De GA voldoet aan de wettelijke verplichtingen inzake de Wet Bescherming Persoonsgegevens en heeft een protocol hiervoor. De GA meldt het gebruik van persoonsgegevens op een aanvraagformulier, polisvoorwaarden en schade-aanvraagformulier en schermt gegevens af voor onbevoegde derden.</t>
  </si>
  <si>
    <t>De GA besteedt met name bij letselschade en inkomen aandacht aan de vertrouwelijke behandeling van (medische) gegevens, mede op basis van de Gedragscode Verwerking Persoonsgegevens / Handleiding Verzuim.</t>
  </si>
  <si>
    <t>interne  kwaliteitscontrole/-verslag (monitoring): zichtbare controle op handelen conform Gedragscode Verwerking Persoonsgegevens/Handleiding Verzuim</t>
  </si>
  <si>
    <t>- vaststellen dat er voor alle gegevensuitwisseling een driepartijenovereenkomst aanwezig is</t>
  </si>
  <si>
    <t>Portefeuillebeheer</t>
  </si>
  <si>
    <t>De GA beheert de portefeuille niet adequaat als verzekeraar.</t>
  </si>
  <si>
    <t>De GA reageert niet tijdig of niet adequaat op ontwikkelingen in de portefeuille.</t>
  </si>
  <si>
    <t>De GA heeft goed en tijdig inzicht in de ontwikkelingen in de portefeuille.</t>
  </si>
  <si>
    <t>De GA beschikt over en maakt gebruik van een goed managementinformatiesysteem (MIS) voor het beheer van de portefeuille. De GA maakt gebruik van rapportagetools (AMIS, VRA, InfoNavigator, MSPI), heeft dagelijks zicht op de resultaten, voert jaarlijks controleprocedures uit en heeft periodiek overleg over de portefeuilles met volmachtgevers.</t>
  </si>
  <si>
    <t>- Gebruiken rapportagetools (AMIS, VRA, InfoNavigator, MSPI ), dagelijks zicht op resultaten, jaarlijks controle procedure, periodiek overleg met volmachtgevers.
- Procedure Portefeuillebeheer, kopie VRA, interne rapportages bad brothers. MSPI</t>
  </si>
  <si>
    <t>Het cumulatierisico wordt niet onderkend, de tekencapaciteit per risicoadres wordt overschreden en de herverzekeringscapaciteit wordt niet benut.</t>
  </si>
  <si>
    <t>De GA waarborgt dat de tekencapaciteit van de volmachtgever per risicoadres niet overschreden wordt.</t>
  </si>
  <si>
    <t xml:space="preserve">- Procedure Acceptatieproces, zichtbare beoordeling en rapportering (intern controle verslag)
</t>
  </si>
  <si>
    <t>Een deel van de portefeuille heeft een nadelige invloed op de gehele portefeuille waardoor een hoge schadelast en financieel nadeel ontstaat.</t>
  </si>
  <si>
    <t>De GA beoordeelt ten minste jaarlijks de slechte risico's.</t>
  </si>
  <si>
    <t>De GA voert ten minste jaarlijks conform de afspraken met de volmachtgever een naselectie uit om nadelige risico’s in de portefeuille te signaleren en neemt gepaste vervolgactie.</t>
  </si>
  <si>
    <t xml:space="preserve">Procedure Naselectie, zichtbare beoordeling en rapportering (intern controle verslag): Met regelmaat, minimaal 1 x per jaar, protocol voor portefeuillebeheer / naselectie. vaststellen en uitvoeren van protocol, prudent omgaan met naselectie richting klant. </t>
  </si>
  <si>
    <t>De GA heeft onvoldoende inzicht in de ontwikkelingen van collectiviteiten, mantelafspraken, pools, subagenten e.d. en past afspraken niet tijdig aan waardoor financieel nadeel ontstaat.</t>
  </si>
  <si>
    <t>De GA heeft goed en tijdig inzicht in de ontwikkelingen van collectiviteiten, mantelafspraken, pools, subagenten e.d.</t>
  </si>
  <si>
    <t>Procedure Portefeuillebeheer , zichtbare beoordeling en rapportering (intern controle verslag)</t>
  </si>
  <si>
    <t>Collectiviteiten en gepoolde polissen worden als zodanig herkenbaar op  betrouwbare wijze geadministreerd.</t>
  </si>
  <si>
    <t>De GA voorziet niet in een adequate financiële administratie.</t>
  </si>
  <si>
    <t>Er ontstaan onvoorziene problemen met de rentabiliteit en liquiditeit bij de GA (en de verzekeraar) waardoor verplichtingen niet kunnen worden nagekomen.</t>
  </si>
  <si>
    <t>De GA heeft inzicht in de financiële positie en de resultaten, inclusief aan de GA gelieerde entiteiten</t>
  </si>
  <si>
    <t>De GA beschikt over adequate procedures voor de financiële administratie voor onder meer de budgetten en prognoses, het tijdig, juist en volledig verwerken van mutaties, de debiteurenbewaking en de maandafsluiting.</t>
  </si>
  <si>
    <t xml:space="preserve">- Procedure financiële administratie en interne controle. 
- Managementinformatie/-analyses.
</t>
  </si>
  <si>
    <t>Bij te late incasso wordt dekking (te laat) opgeschort of beëindigd en kentekens worden te laat afgemeld waardoor schades onterecht uitgekeerd moeten worden. Dit kan leiden tot liquiditeitsproblemen en imagoschade.</t>
  </si>
  <si>
    <t>De GA voert incasso's tijdig op juiste wijze uit.</t>
  </si>
  <si>
    <t>De GA heeft adequate procedures en systemen voor de bewaking van betalingsachterstanden van debiteuren:</t>
  </si>
  <si>
    <t>- Procedure debiteurenadministratie en interne controle.</t>
  </si>
  <si>
    <t>Achterstallige vorderingen worden conform de daarvoor geldende procedure tijdig overgedragen aan deurwaarders ter incasso.</t>
  </si>
  <si>
    <t>Er ontstaan liquiditeitsproblemen bij de GA (en de verzekeraar) waardoor verplichtingen niet kunnen worden nagekomen.</t>
  </si>
  <si>
    <t>De GA bewaakt de liquiditeitspositie.</t>
  </si>
  <si>
    <t>De GA voorziet erin dat de inkomende kasstromen, de beschikbare liquiditeit en eventuele kredietfaciliteiten op korte en langere termijn toereikend zijn om aan de betalingsverplichtingen te voldoen.</t>
  </si>
  <si>
    <t>De GA rekent een saldo in rekening-courant tijdig af.</t>
  </si>
  <si>
    <t>De GA heeft een adequate procedure voor tijdige signalering en afrekening van saldi in rekening-courant.</t>
  </si>
  <si>
    <t>De GA draagt rekening-courantsaldi tijdig, conform de volmachtovereenkomst, af.</t>
  </si>
  <si>
    <t>De GA heeft een contactpersoon fraude, deze persoon is als zodanig geregistreerd op Volmachtbeheer.nl</t>
  </si>
  <si>
    <t>Voor gevallen van ernstige bedrijfsonderbreking door calamiteiten is een beschreven plan beschikbaar hoe de bedrijfsvoering kan worden hervat. Voor de inhoud van het calamiteiten- en/of business continuity plan kan worden gerefereerd aan de checklist calamiteitenplan van de NVGA. Het calamiteiten- en/of business continuity plan dient minimaal aannemelijk te maken dat binnen een beschreven termijn de bedrijfsvoering kan worden hervat, bijvoorbeeld op basis van de BIV-classificatie.</t>
  </si>
  <si>
    <t>- calamiteiten-/business continuity plan</t>
  </si>
  <si>
    <t xml:space="preserve">Voor gevallen waarin de fysieke locatie van het bedrijfspand of de IT-locatie voor langere tijd niet beschikbaar wordt is een alternatieve locatie beschikbaar. Regelingen om bedrijfsprocessen naar deze alternatieve locatie te verplaatsen zijn in het calamiteitenplan beschreven. </t>
  </si>
  <si>
    <t>- uitwijkmogelijkheden als onderdeel van calamiteiten-/business continuity plan</t>
  </si>
  <si>
    <t>Medewerkers en bemiddelaars kunnen handelingen verrichten waartoe ze onbevoegd zijn, waardoor onjuiste transacties en fraude voorkomen. Gegevens en systemen zijn niet integer en niet beschikbaar waardoor de bedrijfsvoering wordt verstoord en financieel nadeel en imagoschade ontstaat.</t>
  </si>
  <si>
    <t>De gegevens en systemen van de GA zijn alleen toegankelijk voor geautoriseerde medewerker en logisch en fysiek beveiligd tegen onbevoegde en ongewenste toegang.</t>
  </si>
  <si>
    <t xml:space="preserve">Beveiliging van IT hard- en software (vb. het netwerk, de firewalls, servers, databases en software ondersteunend aan de primaire applicaties) is beschreven in een beveiligingsbeleid. In dit beleid zijn minimaal de volgende onderwerpen opgenomen: </t>
  </si>
  <si>
    <t>- beveiligingsbeleid gericht op beveiligings- en beheerprocessen</t>
  </si>
  <si>
    <t>De systeemeigenaren beoordelen de autorisatiematrix jaarlijks op actualiteit en passen deze zo nodig aan.</t>
  </si>
  <si>
    <t xml:space="preserve">Alle personen en organisaties aan wie toegang wordt verschaft tot de bedrijfsgegevens via de geautomatiseerde systemen doen dit via individuele accounts die tot de gebruiker zijn te herleiden. Periodiek (advies per kwartaal) gaat de GA na of er alleen actieve accounts bestaan voor geautoriseerde partijen. Hierbij wordt tevens gecontroleerd of de toegekende rechten aan accounts (zgn. IST-matrix) nog in overeenstemming zijn met de bedrijfsfunctie van de partij waaraan ze zijn toegekend. Accounts met beheerrechten zijn alleen toegekend aan daartoe aangewezen systeembeheerders of bestuurders. </t>
  </si>
  <si>
    <t xml:space="preserve">Procedure Gebruikersbeheer:
- periodieke controle </t>
  </si>
  <si>
    <t>De GA beschikt over een procedure rond het signaleren en rapporteren van zogenoemde datalekken aan het College Bescherming Persoonsgegevens en de volmachtgever.</t>
  </si>
  <si>
    <t>Procedure Datalekken</t>
  </si>
  <si>
    <t>Gegevens en systemen zijn niet beschikbaar waardoor de bedrijfsvoering wordt verstoord en financieel nadeel en imagoschade ontstaat.</t>
  </si>
  <si>
    <t>De GA maakt adequate (interne en externe) afspraken over de continue beschikbaarheid van gegevens en systemen en legt deze vast in service level agreements, op de naleving waarvan wordt toegezien.</t>
  </si>
  <si>
    <t>Indien het beheer van applicaties of IT-infrastructuur is uitbesteed aan een externe dienstverlener is hiermee ten minste overeengekomen:</t>
  </si>
  <si>
    <t>Procedure uitbesteding (beheer IT uitbesteding)</t>
  </si>
  <si>
    <t>De ICT-systemen zijn beschermd tegen risico's zoals brand, inbraak en wateroverlast.</t>
  </si>
  <si>
    <t>De GA handelt IT-incidenten op adequate wijze af.</t>
  </si>
  <si>
    <t>Incidenten worden gesignaleerd, geregistreerd en gemeld aan de volmachtgever en, indien noodzakelijk, aan de toezichthouder. De oorzaken van een incident worden onderzocht en geanalyseerd. De GA neemt passende maatregelen om dergelijke incidenten te voorkomen. De afhandeling van het incidenten wordt gedocumenteerd.</t>
  </si>
  <si>
    <t>De uitbesteding van bedrijfsprocessen door de GA aan derden vindt niet efficiënt en effectief plaats.</t>
  </si>
  <si>
    <t>De GA doet zaken met een onbetrouwbare partij en loopt operationele risico's</t>
  </si>
  <si>
    <t>Uitbesteding vindt alleen plaats aan betrouwbare partijen met de juiste expertise</t>
  </si>
  <si>
    <t>De GA past een adequaat selectieproces toe bij de keuze van derden dienstverleners en leveranciers voor de uitbesteding en verkrijgt hiervoor vooraf toestemming van de volmachtgever.</t>
  </si>
  <si>
    <t>De werkzaamheden voldoen niet aan de daaraan te stellen eisen waardoor de bedrijfsprocessen worden verstoord.</t>
  </si>
  <si>
    <t>De derde verricht de werkzaamheden conform de afspraken die zijn vastgelegd in een service level agreement.</t>
  </si>
  <si>
    <t>De GA besteedt activiteiten alleen uit na voorafgaande schriftelijke toestemming van de volmachtgever.</t>
  </si>
  <si>
    <t>- goedkeuring volmachtgever</t>
  </si>
  <si>
    <t>De GA formuleert de functionele vereisten van de uit te besteden processen en activiteiten en toetst of de derden dienstverleners en leveranciers hieraan kunnen voldoen.</t>
  </si>
  <si>
    <t xml:space="preserve">- zichtbare beoordeling: Controle vergunningen, volmachtgevers koppelen in module op VolmachtBeheer; controle op adequate opvolging van ontvangen meldingen. </t>
  </si>
  <si>
    <t>De GA stelt in overleg met de volmachtgever een gedetailleerd service level agreement op voor de uit te besteden processen en activiteiten. Hierin wordt onder meer aandacht besteed aan privacyaspecten en exit-afspraken.</t>
  </si>
  <si>
    <t xml:space="preserve">- SLA </t>
  </si>
  <si>
    <t>De GA ziet continu toe op de naleving van afspraken die zijn vastgelegd in de service level agreement betreffende alle partijen waaraan werkzaamheden zijn uitbesteed.</t>
  </si>
  <si>
    <t>Bemiddelaars</t>
  </si>
  <si>
    <t>De GA doet niet alleen zaken met bemiddelaars die daartoe bevoegd en in staat zijn.</t>
  </si>
  <si>
    <t>De gevolmachtigd agent ondervindt financieel nadeel en imagoschade, toezichthouders leggen sancties op.</t>
  </si>
  <si>
    <t>De GA doet alleen zaken met bemiddelaars die een vergunning hebben en passen in het aanstellingsbeleid en de afspraken met de verzekeraar.</t>
  </si>
  <si>
    <t>De GA heeft de bemiddelaars aangesteld conform de procedure en vereisten, en is nagegaan of zij over de benodigde vergunning beschikken (module Vergunningcontrole van Volmachtbeheer).</t>
  </si>
  <si>
    <t xml:space="preserve">- Procedure Controle Bemiddelaars
- zichtbare beoordeling: Controle vergunningen, volmachtgevers koppelen in module op VolmachtBeheer; controle op adequate opvolging van ontvangen meldingen. </t>
  </si>
  <si>
    <t>De afspraken zijn onduidelijk en/of worden niet nagekomen.</t>
  </si>
  <si>
    <t xml:space="preserve">De GA legt de afspraken met bemiddelaars vast in een overeenkomst en bewaakt de nakoming hiervan. </t>
  </si>
  <si>
    <t>De GA ziet ten minste jaarlijks toe op de naleving van de afspraken met bemiddelaars.</t>
  </si>
  <si>
    <t>De GA ziet ten minste maandelijks toe op de tijdige en juiste afrekening van vorderingen en schulden in rekening-courant.</t>
  </si>
  <si>
    <t xml:space="preserve">- zichtbare beoordeling: juiste en tijdige afrekeinng </t>
  </si>
  <si>
    <t>De GA signaleert incidenten, meldt deze aan de volmachtgever en wikkelt deze naar behoren af. Zo nodig vindt melding aan de toezichthouder plaats.</t>
  </si>
  <si>
    <t>versie dd 6-1-2016</t>
  </si>
  <si>
    <t xml:space="preserve">[1] </t>
  </si>
  <si>
    <t xml:space="preserve">Enkele beheersingsmaatregelen zijn op meerdere beheersingsdoelstellingen van toepassing en zijn daarom meerdere keren vermeld. </t>
  </si>
  <si>
    <t>Het spreekt voor zich dat het onderzoek van de opzet, het bestaan en de effectieve werking van een beheersingsmaatregel maar eenmaal hoeft te worden onderzocht.</t>
  </si>
  <si>
    <t>- tijdig melden aan Belastingdienst (minimaal 3 maanden voor aanpassing met een einde garantieverklaring)</t>
  </si>
  <si>
    <t>Opmerkingen - aanpassingen SVC</t>
  </si>
  <si>
    <t>Opmerkingen</t>
  </si>
  <si>
    <t>Afhankelijk van wat er in de VSV over wordt vastgelegd</t>
  </si>
  <si>
    <t>VERVALLEN</t>
  </si>
  <si>
    <t>De gevolmachtigde agent die (al dan niet gedeeltelijk) onderdeel is van dezelfde onderneming of entiteit als een bemiddelaar (een zogenaamde huisvolmacht) zorgt voor en werkt volgens een procedure hoe wordt omgegaan met mogelijke conflicterende belangen tussen bemiddelaar en gevolmachtigde agent, en neemt deze procedure op de website van de gevolmachtigde agent op.</t>
  </si>
  <si>
    <t>Aansluiting bij de tekst uit het Protocol Volmacht</t>
  </si>
  <si>
    <t>Paraplu artikel</t>
  </si>
  <si>
    <t>Solvency II</t>
  </si>
  <si>
    <t>- vermelding juiste risico-omschrijvingen
- branchetabellen
- inrichting tarieven, provisietabellen en tekencommissie tabellen
Aansluiten bij de werkgroep  Datakwaliteit</t>
  </si>
  <si>
    <t>Moet nog worden aangesloten met de werkgroep Datakwaliteit en VSV tekst</t>
  </si>
  <si>
    <t>De GA heeft adequaat beleid voor de controle op de integriteit van medewerkers en overige natuurlijke personen die onder verantwoordelijkheid van de GA werkzaamheden verrichten op het gebied van de verleende volmachten  (in ieder geval VOG en insolventiecheck, financiële eed/belofte, meldingsplicht en doorlopende bewaking hiervan), conform artikel 28 BGfo</t>
  </si>
  <si>
    <t>De GA vermeldt op de polis voor rekening van welke verzekeraar hij de polis heeft gesloten, enindien de polis in co-assurantie is getekend, het aandeel dat hij namens de verzekeraar heeft geaccepteerd.</t>
  </si>
  <si>
    <t>Artikel 72 Bgfo</t>
  </si>
  <si>
    <t>- ondertekening namens verzekeraar
- poolverdeling</t>
  </si>
  <si>
    <t>- procedure inregeling tarieven, provisie- en tekencommissietabellen
- testbewijs</t>
  </si>
  <si>
    <t>Onderstaande  hoort in het onderdeel Organisatorisch
'- Jaarlijkse controle protocol, controle vermelding register, procedure Privacybeleid, continue waarborging hiervan. 
- Printscreen Autoriteit Persoonsgegevens inschrijving of er is een Functionaris gegevensbescherming</t>
  </si>
  <si>
    <t>Onderstaande hoort in het onderdeel Organisatorisch
- procedure Sanctiewet</t>
  </si>
  <si>
    <t xml:space="preserve">Onderstaande hoort in het onderdeel Organisatorisch
- interne controle: Controles in het kader van de fraudebeheersing; dubbele boekingen, boekingen op afgesloten schades, veel gebruikte rekeningnummers, andere / eigen controles; controle of gewerkt wordt met </t>
  </si>
  <si>
    <t>Organisatorisch zie L34</t>
  </si>
  <si>
    <t>Welke informatie betreft dit?</t>
  </si>
  <si>
    <t>De tijdigheid uit de polisvoorwaarden wijkt nogal af van de tijdigheid die in de praktijk wordt gehanteerd. Hierbij is vaak de praktijk  dat de naverrekeningen voor het einde van het opvolgende  boekjaar moeten zijn afgerond. Norm in de VSV aanpassen?</t>
  </si>
  <si>
    <t>De GA meldt een vermoeden van fraude, vastgesteld conform de checklist uit het Spoorboekje Fraudebeheersing,, binnen 3 werkdagen aan volmachtgever.</t>
  </si>
  <si>
    <t>Overgeslagen, staat bij acceptatie en schadebehandeling</t>
  </si>
  <si>
    <t>Uit recente aanwijzingen van DNB is gebleken dat de UBO controle maandelijks dient plaats te vinden.</t>
  </si>
  <si>
    <t>Wij gaan ervan uit dat dit de dossiercontrole van volmachtgever betreft</t>
  </si>
  <si>
    <t>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volmachtgevers;
- collecviteiten jaarlijks in overleg met volmachtgever actief worden geprolongeerd.</t>
  </si>
  <si>
    <t>De GA beschikt over een procedure voor de acceptatie en administratie van Special limits die borgt dat:
- Special limits  als dusdanig herkenbaar zijn geadministreerd in de assurantieapplicatie;
- de gehanteerde tarieven en voorwaarden zijn afgestemd met volmachtgevers;
- jaarlijks wordt getoetst of alle verzekeringen die als Special limit aangemerkt worden ook als zodanig zijn gekwalificeerd.</t>
  </si>
  <si>
    <t>Wat wordt beoogd met deze beheersingsmaatregel? Is voldoende geborgd in de assurantieapplicaties.
Wellicht aandacht voor GA's met een eigen assurantieapplicatie.</t>
  </si>
  <si>
    <t>- procedure inregeling tarieven, provisie- en tekencommissietabellen
- testbewijs
- fiattering door verantwoordelijke</t>
  </si>
  <si>
    <t>Zie PARP 1.1</t>
  </si>
  <si>
    <t>Zie ACC 1.5</t>
  </si>
  <si>
    <t>De GA legt op inzichtelijke wijze vast op welke verzekeringen een premiekorting is verleend ten opzichte van de met de volmachtgever overeengekomen tarieven.</t>
  </si>
  <si>
    <t>Zie ACC 3.1</t>
  </si>
  <si>
    <t>Zie ACC 3.2</t>
  </si>
  <si>
    <t>Zie ACC 3.3</t>
  </si>
  <si>
    <t>Zie ACC 4.5</t>
  </si>
  <si>
    <t>Zie ACC 1.3</t>
  </si>
  <si>
    <t>Zie ACC 2.1</t>
  </si>
  <si>
    <t>Zie ACC 2.3</t>
  </si>
  <si>
    <t>De factuur wordt niet tijdig aan de klant gezonden</t>
  </si>
  <si>
    <t>NOG UIT TE WERKEN: ROLLEN VOLMACHTGEVER EN BEMIDDELAAR INCASSO</t>
  </si>
  <si>
    <t>De GA beschikt over een procedure gegevensbeheer, conform de Gedragscode Verwerking Persoonsgegevens Financiële Instellingen, die borgt dat:
- de persoonsadministratie is aangemeld bij de Autoriteit Persoonsgegevens;
- op aanvraagformulieren en polisvoorwaarden het gebruik van persoonsgegevens wordt vermeld;
- bij het gebruik van een website voor het digitaal aanvragen van verzekeringen dient het gebruik van persoonsgegevens te worden vermeld voordat de klant zijn persoonsgegevens opgeeft;
- voldoende waarborgen zijn getroffen ter voorkoming van toegang tot deze gegevens door onbevoegde derden;
- maatregelen zijn getroffen voor vernietiging van digitale gegevens.</t>
  </si>
  <si>
    <t>N.B.</t>
  </si>
  <si>
    <t>Daar waar in dit normenkader sprake is van dagen, worden werkdagen bedoeld.</t>
  </si>
  <si>
    <t>Artikel 4.10 Gedragscode Verwerking Persoonsgegevens Financiële Instellingen</t>
  </si>
  <si>
    <t>Zie acceptatie 3.2</t>
  </si>
  <si>
    <t>Indien de GA zelf incasseert, beschikt hij over een procedure voor prolongatie van verzekeringen die borgt dat de facturen voor de 1e van de maand aan de klant worden gezonden.</t>
  </si>
  <si>
    <t>- Procedure prolongatie
- Procedure eenmalige boekingen</t>
  </si>
  <si>
    <t>Indien de GA zelf incasseert, beschikt hij over een procedure voor eenmalige boekingen die borgt dat facturen binnen vijf dagen na de eenmalige boeking aan de klanten worden gezonden.</t>
  </si>
  <si>
    <t>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volmachtgevers;
- collectiviteiten jaarlijks in overleg met volmachtgever actief worden geprolongeerd.</t>
  </si>
  <si>
    <t>Zie 2.2; is dubbel</t>
  </si>
  <si>
    <t>Naar uitbesteding</t>
  </si>
  <si>
    <t>Inhoudelijk onderscheid tussen incidenten in de zin van de Wft en ICT incidenten</t>
  </si>
  <si>
    <t>De GA besteedt activiteiten alleen uit na een risicoanalyse voorafgaande schriftelijke toestemming van de volmachtgever.</t>
  </si>
  <si>
    <t>- De GA controleert de vergunning van bemiddelaars voorafgaand aan het aanstellen en registreert deze in de module Vergunningcontrole van Volmachtbeheer</t>
  </si>
  <si>
    <t>- De GA gaat met de bemiddelaar een samenwerkingsovereenkomst aan die door volmachtgevers is goedgekeurd</t>
  </si>
  <si>
    <t>- De GA beschikt op grond van dit beleid over een procedure met betrekking tot aanstelling, beheer en exit van bemiddelaars</t>
  </si>
  <si>
    <t>Staat bij ACC 9.2</t>
  </si>
  <si>
    <t>De GA rekent de assurantiebelasting tijdig af.</t>
  </si>
  <si>
    <t>Acc.</t>
  </si>
  <si>
    <t>VG</t>
  </si>
  <si>
    <r>
      <t xml:space="preserve">De GA (of de houdstermaatschappij) laat jaarlijks door een externe accountant de jaarrekening controleren </t>
    </r>
    <r>
      <rPr>
        <sz val="10"/>
        <color indexed="10"/>
        <rFont val="Calibri"/>
        <family val="2"/>
      </rPr>
      <t>of verstrekt een verklaring van haar accountant inzake de financiële ratio's</t>
    </r>
  </si>
  <si>
    <r>
      <t xml:space="preserve">De GA beschikt over </t>
    </r>
    <r>
      <rPr>
        <sz val="10"/>
        <color indexed="10"/>
        <rFont val="Calibri"/>
        <family val="2"/>
      </rPr>
      <t xml:space="preserve">de van toepassing zijnde vergunningen </t>
    </r>
    <r>
      <rPr>
        <sz val="10"/>
        <color indexed="8"/>
        <rFont val="Calibri"/>
        <family val="2"/>
      </rPr>
      <t xml:space="preserve">van de AFM voor het 'optreden als (onder)gevolmachtigde agent' </t>
    </r>
    <r>
      <rPr>
        <sz val="10"/>
        <color indexed="10"/>
        <rFont val="Calibri"/>
        <family val="2"/>
      </rPr>
      <t>voor de branches waarin hij als gevolmachtigd agent optreedt</t>
    </r>
    <r>
      <rPr>
        <sz val="10"/>
        <color indexed="8"/>
        <rFont val="Calibri"/>
        <family val="2"/>
      </rPr>
      <t xml:space="preserve"> en is opgenomen in het AFM-register.</t>
    </r>
  </si>
  <si>
    <r>
      <t xml:space="preserve">De GA heeft adequaat risicomanagementbeleid geformuleerd en vastgelegd en voor de belangrijke risico’s de risicobereidheid bepaald.
1. Heeft uw volmachtorganisatie een risicomanagementbeleid geformuleerd en vastgelegd?
2. Heeft u voor belangrijke risico’s in uw volmachtorganisatie normen vastgelegd om te bepalen welke risico’s u nog aanvaardbaar vindt? Bijvoorbeeld; 
a. Kwetsbaarheid door aantal medewerkers op bepaalde (sleutel-)posities?
b. Afhankelijkheid van bepaalde klanten?
c. Afhankelijkheid van bepaalde verzekeraars?
d. Overige belangrijke afhankelijkheden?
</t>
    </r>
    <r>
      <rPr>
        <b/>
        <sz val="10"/>
        <color indexed="8"/>
        <rFont val="Calibri"/>
        <family val="2"/>
      </rPr>
      <t>Definitie risicomanagementbeleid</t>
    </r>
    <r>
      <rPr>
        <sz val="10"/>
        <color indexed="8"/>
        <rFont val="Calibri"/>
        <family val="2"/>
      </rPr>
      <t xml:space="preserve"> = Beleid waaruit blijkt op welke wijze de volmachtorganisatie activiteiten die betrekking hebben op beheersen van risico’s, planning en integrale vormgeving op elkaar af te stemmen (synergie).</t>
    </r>
  </si>
  <si>
    <r>
      <t xml:space="preserve">De GA heeft </t>
    </r>
    <r>
      <rPr>
        <sz val="10"/>
        <color indexed="10"/>
        <rFont val="Calibri"/>
        <family val="2"/>
      </rPr>
      <t>in het kader van de aan hem uitbestede werkzaamheden</t>
    </r>
    <r>
      <rPr>
        <sz val="10"/>
        <color indexed="8"/>
        <rFont val="Calibri"/>
        <family val="2"/>
      </rPr>
      <t xml:space="preserve"> adequaat risicomanagementbeleid </t>
    </r>
    <r>
      <rPr>
        <sz val="10"/>
        <color indexed="10"/>
        <rFont val="Calibri"/>
        <family val="2"/>
      </rPr>
      <t>en risicobereidheid geformuleerd , de risico's geïnventariseerd, geanalyseerd en beoordeeld en waar nodig beheersingsmaatregelen getroffen.</t>
    </r>
    <r>
      <rPr>
        <sz val="10"/>
        <color indexed="8"/>
        <rFont val="Calibri"/>
        <family val="2"/>
      </rPr>
      <t xml:space="preserve">.
</t>
    </r>
    <r>
      <rPr>
        <sz val="10"/>
        <color indexed="10"/>
        <rFont val="Calibri"/>
        <family val="2"/>
      </rPr>
      <t xml:space="preserve">Dit beleid omvat ten minste: </t>
    </r>
    <r>
      <rPr>
        <sz val="10"/>
        <color indexed="8"/>
        <rFont val="Calibri"/>
        <family val="2"/>
      </rPr>
      <t xml:space="preserve">
a. Kwetsbaarheid door aantal medewerkers op bepaalde (sleutel-)posities?
b. Afhankelijkheid van bepaalde klanten?
c. Afhankelijkheid van bepaalde verzekeraars?
d. Overige belangrijke afhankelijkheden?
</t>
    </r>
    <r>
      <rPr>
        <b/>
        <sz val="10"/>
        <color indexed="8"/>
        <rFont val="Calibri"/>
        <family val="2"/>
      </rPr>
      <t>Definitie risicomanagementbeleid</t>
    </r>
    <r>
      <rPr>
        <sz val="10"/>
        <color indexed="8"/>
        <rFont val="Calibri"/>
        <family val="2"/>
      </rPr>
      <t xml:space="preserve"> = Beleid waaruit blijkt op welke wijze de volmachtorganisatie activiteiten die betrekking hebben op beheersen van risico’s, planning en integrale vormgeving op elkaar af te stemmen (synergie).</t>
    </r>
  </si>
  <si>
    <r>
      <t xml:space="preserve">De algemene verzekeringskaarten van het Verbond van Verzekeraars, eventueel aangepast naar eigen producten, staan op de website van de GA </t>
    </r>
    <r>
      <rPr>
        <strike/>
        <sz val="10"/>
        <color indexed="8"/>
        <rFont val="Calibri"/>
        <family val="2"/>
      </rPr>
      <t>of op de website van de organisatie waar de GA deel van uit maakt.</t>
    </r>
  </si>
  <si>
    <r>
      <t xml:space="preserve">De GA levert voor 1 juli de controleverklaring </t>
    </r>
    <r>
      <rPr>
        <sz val="10"/>
        <color indexed="10"/>
        <rFont val="Calibri"/>
        <family val="2"/>
      </rPr>
      <t xml:space="preserve">met betrekking tot de financiële jaarrapportage </t>
    </r>
    <r>
      <rPr>
        <sz val="10"/>
        <color indexed="8"/>
        <rFont val="Calibri"/>
        <family val="2"/>
      </rPr>
      <t>per volmacht aan bij de cijfers over het verstreken boekjaar die aansluiten op de volmachtadministratie.</t>
    </r>
  </si>
  <si>
    <r>
      <t xml:space="preserve">De GA gaat ten minste jaarlijks na of de incidentenregeling </t>
    </r>
    <r>
      <rPr>
        <sz val="10"/>
        <color indexed="10"/>
        <rFont val="Calibri"/>
        <family val="2"/>
      </rPr>
      <t>in de zin van de Wft</t>
    </r>
    <r>
      <rPr>
        <sz val="10"/>
        <color indexed="8"/>
        <rFont val="Calibri"/>
        <family val="2"/>
      </rPr>
      <t>, incl. het melden van incidenten aan de volmachtgever, nog voldoet.</t>
    </r>
  </si>
  <si>
    <r>
      <rPr>
        <sz val="10"/>
        <rFont val="Calibri"/>
        <family val="2"/>
      </rPr>
      <t xml:space="preserve">De GA heeft </t>
    </r>
    <r>
      <rPr>
        <sz val="10"/>
        <color indexed="10"/>
        <rFont val="Calibri"/>
        <family val="2"/>
      </rPr>
      <t>conform artikel 6 BGfo</t>
    </r>
    <r>
      <rPr>
        <sz val="10"/>
        <rFont val="Calibri"/>
        <family val="2"/>
      </rPr>
      <t xml:space="preserve"> vakbekwaamheidseisen vastgesteld voor alle medewerkers met taken betreffende de beoordeling van verzekeringsaanvragen (acceptanten) of taken op het gebied van schadebehandeling (schaderegelaars). De medewerkers waarvoor deze vakbekwaamheidseisen gelden, voldoen aan de gestelde eisen </t>
    </r>
    <r>
      <rPr>
        <sz val="10"/>
        <color indexed="10"/>
        <rFont val="Calibri"/>
        <family val="2"/>
      </rPr>
      <t>danwel wordt dit geborgd door de bedrijfsvoering.</t>
    </r>
  </si>
  <si>
    <r>
      <t>De GA hanteert een procedure voor het inregelen en aanpassen van juiste, actuele voorwaarden, tarieven</t>
    </r>
    <r>
      <rPr>
        <sz val="10"/>
        <color indexed="10"/>
        <rFont val="Calibri"/>
        <family val="2"/>
      </rPr>
      <t>,</t>
    </r>
    <r>
      <rPr>
        <sz val="10"/>
        <color indexed="8"/>
        <rFont val="Calibri"/>
        <family val="2"/>
      </rPr>
      <t xml:space="preserve"> </t>
    </r>
    <r>
      <rPr>
        <sz val="10"/>
        <color indexed="10"/>
        <rFont val="Calibri"/>
        <family val="2"/>
      </rPr>
      <t>provisie- en tekencommissietabellen</t>
    </r>
    <r>
      <rPr>
        <sz val="10"/>
        <color indexed="8"/>
        <rFont val="Calibri"/>
        <family val="2"/>
      </rPr>
      <t xml:space="preserve"> die in overeenstemming zijn met de voorwaarden van de volmachtgever, inclusief website en rekenboxen, een testprocedure en een testverslag.</t>
    </r>
  </si>
  <si>
    <r>
      <t xml:space="preserve">In het geval van een royement verzendt de GA binnen 14 dagen:
- </t>
    </r>
    <r>
      <rPr>
        <sz val="10"/>
        <color indexed="10"/>
        <rFont val="Calibri"/>
        <family val="2"/>
      </rPr>
      <t>na ontvangst van het verzoek</t>
    </r>
    <r>
      <rPr>
        <sz val="10"/>
        <color indexed="8"/>
        <rFont val="Calibri"/>
        <family val="2"/>
      </rPr>
      <t xml:space="preserve"> van de klant een bericht aan de klant;
- </t>
    </r>
    <r>
      <rPr>
        <sz val="10"/>
        <color indexed="10"/>
        <rFont val="Calibri"/>
        <family val="2"/>
      </rPr>
      <t>geeft na royementsdatum</t>
    </r>
    <r>
      <rPr>
        <sz val="10"/>
        <color indexed="8"/>
        <rFont val="Calibri"/>
        <family val="2"/>
      </rPr>
      <t xml:space="preserve"> een correct en volledig royementsaanhangsel af, verzorgt de registratie in RoyData en de eventuele registratie in de CIS-databank.</t>
    </r>
  </si>
  <si>
    <r>
      <t xml:space="preserve">De GA legt de uitwisseling van </t>
    </r>
    <r>
      <rPr>
        <strike/>
        <sz val="10"/>
        <color indexed="8"/>
        <rFont val="Calibri"/>
        <family val="2"/>
      </rPr>
      <t>gegevens werknemer</t>
    </r>
    <r>
      <rPr>
        <strike/>
        <sz val="10"/>
        <color indexed="10"/>
        <rFont val="Calibri"/>
        <family val="2"/>
      </rPr>
      <t>gegevens</t>
    </r>
    <r>
      <rPr>
        <strike/>
        <sz val="10"/>
        <color indexed="8"/>
        <rFont val="Calibri"/>
        <family val="2"/>
      </rPr>
      <t xml:space="preserve"> tussen </t>
    </r>
    <r>
      <rPr>
        <strike/>
        <sz val="10"/>
        <color indexed="10"/>
        <rFont val="Calibri"/>
        <family val="2"/>
      </rPr>
      <t xml:space="preserve">werkgever, </t>
    </r>
    <r>
      <rPr>
        <strike/>
        <sz val="10"/>
        <color indexed="8"/>
        <rFont val="Calibri"/>
        <family val="2"/>
      </rPr>
      <t>volmacht en Arbodienst vast met een driepartijenovereenkomst bij rechtstreekse gegevensuitwisseling.</t>
    </r>
  </si>
  <si>
    <r>
      <t xml:space="preserve">De GA verwerkt naverrekeningen (onder andere transport, bedrijfsschadeverzekeringen, AVB, inkomen en rechtsbijstand) van alle actieve polissen tijdig, volledig en juist.
</t>
    </r>
    <r>
      <rPr>
        <sz val="10"/>
        <color indexed="10"/>
        <rFont val="Calibri"/>
        <family val="2"/>
      </rPr>
      <t>- polissen staan op de juiste wijze in de assurantieapplicatie (naverrekenen ja/nee)
- alle polissen die voor naverrekening staan gesignaleerd worden in de naverrekening betrokken
- naverrekening wordt volgens de termijnen in de polisvoorwaarden uitgevoerd
- de naverrekening wordt conform opgave van de klant of de polisvoorwaarden uitgevoerd</t>
    </r>
  </si>
  <si>
    <r>
      <t>De GA</t>
    </r>
    <r>
      <rPr>
        <strike/>
        <sz val="10"/>
        <color indexed="8"/>
        <rFont val="Calibri"/>
        <family val="2"/>
      </rPr>
      <t xml:space="preserve"> behandelt nieuwe aanvragen en naamswijzigingen binnen 10 dagen </t>
    </r>
    <r>
      <rPr>
        <sz val="10"/>
        <color indexed="10"/>
        <rFont val="Calibri"/>
        <family val="2"/>
      </rPr>
      <t>beoordeelt binnen 10 dagen na ontvangst van nieuwe aanvragen en naamswijzigingen of het risico geaccepteerd kan worden/blijven</t>
    </r>
    <r>
      <rPr>
        <sz val="10"/>
        <color indexed="8"/>
        <rFont val="Calibri"/>
        <family val="2"/>
      </rPr>
      <t xml:space="preserve">. De GA toetst nieuwe </t>
    </r>
    <r>
      <rPr>
        <strike/>
        <sz val="10"/>
        <color indexed="8"/>
        <rFont val="Calibri"/>
        <family val="2"/>
      </rPr>
      <t>schaden</t>
    </r>
    <r>
      <rPr>
        <sz val="10"/>
        <color indexed="8"/>
        <rFont val="Calibri"/>
        <family val="2"/>
      </rPr>
      <t xml:space="preserve"> </t>
    </r>
    <r>
      <rPr>
        <sz val="10"/>
        <color indexed="10"/>
        <rFont val="Calibri"/>
        <family val="2"/>
      </rPr>
      <t xml:space="preserve">aanvragen en naamswijzigingen </t>
    </r>
    <r>
      <rPr>
        <sz val="10"/>
        <color indexed="8"/>
        <rFont val="Calibri"/>
        <family val="2"/>
      </rPr>
      <t>aan de freezelist en de CIS-databank en meldt deze zo nodig aan de CIS-databank. De GA gebruik de CIS-databank conform de afspraken met de volmachtgever.  Bij nieuwe verzekeringen wordt  de CIS-databank altijd geraadpleegd</t>
    </r>
    <r>
      <rPr>
        <sz val="10"/>
        <color indexed="10"/>
        <rFont val="Calibri"/>
        <family val="2"/>
      </rPr>
      <t>, ondermeer op Sanctielijst en UBO check</t>
    </r>
    <r>
      <rPr>
        <sz val="10"/>
        <color indexed="8"/>
        <rFont val="Calibri"/>
        <family val="2"/>
      </rPr>
      <t>.</t>
    </r>
  </si>
  <si>
    <r>
      <t xml:space="preserve">De GA toetst </t>
    </r>
    <r>
      <rPr>
        <strike/>
        <sz val="10"/>
        <color indexed="8"/>
        <rFont val="Calibri"/>
        <family val="2"/>
      </rPr>
      <t>elke</t>
    </r>
    <r>
      <rPr>
        <sz val="10"/>
        <color indexed="8"/>
        <rFont val="Calibri"/>
        <family val="2"/>
      </rPr>
      <t xml:space="preserve"> </t>
    </r>
    <r>
      <rPr>
        <sz val="10"/>
        <color indexed="10"/>
        <rFont val="Calibri"/>
        <family val="2"/>
      </rPr>
      <t xml:space="preserve">elk vermoeden van fraude bij </t>
    </r>
    <r>
      <rPr>
        <sz val="10"/>
        <color indexed="8"/>
        <rFont val="Calibri"/>
        <family val="2"/>
      </rPr>
      <t xml:space="preserve">acceptatie aan de risico- en onderzoeksindicatoren </t>
    </r>
    <r>
      <rPr>
        <sz val="10"/>
        <color indexed="10"/>
        <rFont val="Calibri"/>
        <family val="2"/>
      </rPr>
      <t>conform het Spoorboekje Fraudebeheersing.</t>
    </r>
  </si>
  <si>
    <r>
      <t xml:space="preserve">De GA </t>
    </r>
    <r>
      <rPr>
        <strike/>
        <sz val="10"/>
        <color indexed="8"/>
        <rFont val="Calibri"/>
        <family val="2"/>
      </rPr>
      <t>voert</t>
    </r>
    <r>
      <rPr>
        <sz val="10"/>
        <color indexed="8"/>
        <rFont val="Calibri"/>
        <family val="2"/>
      </rPr>
      <t xml:space="preserve">  </t>
    </r>
    <r>
      <rPr>
        <sz val="10"/>
        <color indexed="10"/>
        <rFont val="Calibri"/>
        <family val="2"/>
      </rPr>
      <t>toetst</t>
    </r>
    <r>
      <rPr>
        <sz val="10"/>
        <color indexed="8"/>
        <rFont val="Calibri"/>
        <family val="2"/>
      </rPr>
      <t xml:space="preserve"> bij nieuwe </t>
    </r>
    <r>
      <rPr>
        <strike/>
        <sz val="10"/>
        <color indexed="8"/>
        <rFont val="Calibri"/>
        <family val="2"/>
      </rPr>
      <t>klanten</t>
    </r>
    <r>
      <rPr>
        <sz val="10"/>
        <color indexed="8"/>
        <rFont val="Calibri"/>
        <family val="2"/>
      </rPr>
      <t xml:space="preserve"> </t>
    </r>
    <r>
      <rPr>
        <sz val="10"/>
        <color indexed="10"/>
        <rFont val="Calibri"/>
        <family val="2"/>
      </rPr>
      <t>aanvragen, wijzigingen van verzekeringnemer(s) of uiteindelijk belanghebbende(n) deze personen aan</t>
    </r>
    <r>
      <rPr>
        <sz val="10"/>
        <color indexed="8"/>
        <rFont val="Calibri"/>
        <family val="2"/>
      </rPr>
      <t xml:space="preserve"> </t>
    </r>
    <r>
      <rPr>
        <strike/>
        <sz val="10"/>
        <color indexed="8"/>
        <rFont val="Calibri"/>
        <family val="2"/>
      </rPr>
      <t>een customer due diligence-onderzoek uit, toetst deze aan</t>
    </r>
    <r>
      <rPr>
        <sz val="10"/>
        <color indexed="8"/>
        <rFont val="Calibri"/>
        <family val="2"/>
      </rPr>
      <t xml:space="preserve"> de diverse nationale en internationale freeze lists en sanctielijsten en voert </t>
    </r>
    <r>
      <rPr>
        <sz val="10"/>
        <color indexed="10"/>
        <rFont val="Calibri"/>
        <family val="2"/>
      </rPr>
      <t>12</t>
    </r>
    <r>
      <rPr>
        <sz val="10"/>
        <color indexed="8"/>
        <rFont val="Calibri"/>
        <family val="2"/>
      </rPr>
      <t xml:space="preserve"> maal per jaar een bestandscontrole uit.</t>
    </r>
  </si>
  <si>
    <r>
      <rPr>
        <strike/>
        <sz val="10"/>
        <color indexed="8"/>
        <rFont val="Calibri"/>
        <family val="2"/>
      </rPr>
      <t>Accountant</t>
    </r>
    <r>
      <rPr>
        <sz val="10"/>
        <color indexed="8"/>
        <rFont val="Calibri"/>
        <family val="2"/>
      </rPr>
      <t xml:space="preserve">
</t>
    </r>
    <r>
      <rPr>
        <sz val="10"/>
        <color indexed="10"/>
        <rFont val="Calibri"/>
        <family val="2"/>
      </rPr>
      <t>Volmachtgever</t>
    </r>
  </si>
  <si>
    <r>
      <t xml:space="preserve">De GA hanteert procedures voor de wijze van acceptatie (incl. </t>
    </r>
    <r>
      <rPr>
        <strike/>
        <sz val="10"/>
        <color indexed="8"/>
        <rFont val="Calibri"/>
        <family val="2"/>
      </rPr>
      <t>naselectie</t>
    </r>
    <r>
      <rPr>
        <sz val="10"/>
        <color indexed="8"/>
        <rFont val="Calibri"/>
        <family val="2"/>
      </rPr>
      <t xml:space="preserve"> </t>
    </r>
    <r>
      <rPr>
        <sz val="10"/>
        <color indexed="10"/>
        <rFont val="Calibri"/>
        <family val="2"/>
      </rPr>
      <t>narooien</t>
    </r>
    <r>
      <rPr>
        <sz val="10"/>
        <color indexed="8"/>
        <rFont val="Calibri"/>
        <family val="2"/>
      </rPr>
      <t>), de opmaak van de polis, het voldoen aan branches, termijnen, limieten en verzekeringsgebieden en de administratieve verwerking hiervan, in overeenstemming met de vereisten van de volmachtgever. De GA controleert de output en monitort de autorisatie, bv. op basis van het vierogenprincipe.</t>
    </r>
  </si>
  <si>
    <r>
      <t xml:space="preserve">De GA beschikt over een </t>
    </r>
    <r>
      <rPr>
        <sz val="10"/>
        <color indexed="10"/>
        <rFont val="Calibri"/>
        <family val="2"/>
      </rPr>
      <t xml:space="preserve">zodanige </t>
    </r>
    <r>
      <rPr>
        <sz val="10"/>
        <color indexed="8"/>
        <rFont val="Calibri"/>
        <family val="2"/>
      </rPr>
      <t xml:space="preserve">procedure voor het </t>
    </r>
    <r>
      <rPr>
        <strike/>
        <sz val="10"/>
        <color indexed="8"/>
        <rFont val="Calibri"/>
        <family val="2"/>
      </rPr>
      <t>beheer van gegevens</t>
    </r>
    <r>
      <rPr>
        <sz val="10"/>
        <color indexed="8"/>
        <rFont val="Calibri"/>
        <family val="2"/>
      </rPr>
      <t xml:space="preserve"> bewaken van de datakwaliteit van de verzekeringsadministratie, </t>
    </r>
    <r>
      <rPr>
        <sz val="10"/>
        <color indexed="10"/>
        <rFont val="Calibri"/>
        <family val="2"/>
      </rPr>
      <t>die borgt:
- dat verzekeringnemers, verzekerden, verzekerde risico's, voorwaarden en clausules juist in de assurantieapplicatie zijn opgenomen;
- dat risico-objecten individueel geregistreerd staan.</t>
    </r>
  </si>
  <si>
    <r>
      <t xml:space="preserve">De GA geeft de polis en voorwaarden binnen 8 dagen </t>
    </r>
    <r>
      <rPr>
        <sz val="10"/>
        <color indexed="10"/>
        <rFont val="Calibri"/>
        <family val="2"/>
      </rPr>
      <t>na definitieve acceptatie</t>
    </r>
    <r>
      <rPr>
        <sz val="10"/>
        <color indexed="8"/>
        <rFont val="Calibri"/>
        <family val="2"/>
      </rPr>
      <t xml:space="preserve"> af, inclusief vermelding van de risicodrager(s) </t>
    </r>
    <r>
      <rPr>
        <sz val="10"/>
        <color indexed="10"/>
        <rFont val="Calibri"/>
        <family val="2"/>
      </rPr>
      <t>en indien er meerdere risicodragers zijn onder vermelding van het aandeel dat zij dragen, inclusief financiële boeking</t>
    </r>
  </si>
  <si>
    <r>
      <t xml:space="preserve">De GA heeft beleid voor het (gedurende de juiste termijn) bewaren en het vernietigen van afgelegde polissen </t>
    </r>
    <r>
      <rPr>
        <strike/>
        <sz val="10"/>
        <color indexed="8"/>
        <rFont val="Calibri"/>
        <family val="2"/>
      </rPr>
      <t>en schadedossiers</t>
    </r>
    <r>
      <rPr>
        <sz val="10"/>
        <color indexed="8"/>
        <rFont val="Calibri"/>
        <family val="2"/>
      </rPr>
      <t xml:space="preserve"> </t>
    </r>
    <r>
      <rPr>
        <sz val="10"/>
        <color indexed="10"/>
        <rFont val="Calibri"/>
        <family val="2"/>
      </rPr>
      <t>en leeft deze termijnen na.</t>
    </r>
  </si>
  <si>
    <r>
      <t>De GA meldt kentekens bij nieuwe autopolissen binnen 28 dagen</t>
    </r>
    <r>
      <rPr>
        <sz val="10"/>
        <color indexed="10"/>
        <rFont val="Calibri"/>
        <family val="2"/>
      </rPr>
      <t xml:space="preserve"> na ingangsdatum</t>
    </r>
    <r>
      <rPr>
        <sz val="10"/>
        <color indexed="8"/>
        <rFont val="Calibri"/>
        <family val="2"/>
      </rPr>
      <t xml:space="preserve"> aan om 'artikel 34-verklaringen' en/of te late aan-/afmeldingen te voorkomen.</t>
    </r>
  </si>
  <si>
    <r>
      <t xml:space="preserve">De GA meldt kentekens bij vervallen autopolissen binnen 10 dagen </t>
    </r>
    <r>
      <rPr>
        <sz val="10"/>
        <color indexed="10"/>
        <rFont val="Calibri"/>
        <family val="2"/>
      </rPr>
      <t xml:space="preserve">na beëindigingsdatum </t>
    </r>
    <r>
      <rPr>
        <sz val="10"/>
        <color indexed="8"/>
        <rFont val="Calibri"/>
        <family val="2"/>
      </rPr>
      <t>af.</t>
    </r>
  </si>
  <si>
    <r>
      <t>De GA</t>
    </r>
    <r>
      <rPr>
        <strike/>
        <sz val="10"/>
        <color indexed="8"/>
        <rFont val="Calibri"/>
        <family val="2"/>
      </rPr>
      <t xml:space="preserve"> behandelt nieuwe aanvragen en naamswijzigingen binnen 10 dagen </t>
    </r>
    <r>
      <rPr>
        <sz val="10"/>
        <color indexed="10"/>
        <rFont val="Calibri"/>
        <family val="2"/>
      </rPr>
      <t>beoordeelt binnen 10 dagen na ontvangst van nieuwe aanvragen en naamswijzigingen of het risico geaccepteerd kan worden/blijven</t>
    </r>
    <r>
      <rPr>
        <sz val="10"/>
        <color indexed="8"/>
        <rFont val="Calibri"/>
        <family val="2"/>
      </rPr>
      <t xml:space="preserve">. De GA toetst nieuwe </t>
    </r>
    <r>
      <rPr>
        <strike/>
        <sz val="10"/>
        <color indexed="8"/>
        <rFont val="Calibri"/>
        <family val="2"/>
      </rPr>
      <t>schaden</t>
    </r>
    <r>
      <rPr>
        <sz val="10"/>
        <color indexed="8"/>
        <rFont val="Calibri"/>
        <family val="2"/>
      </rPr>
      <t xml:space="preserve"> </t>
    </r>
    <r>
      <rPr>
        <sz val="10"/>
        <color indexed="10"/>
        <rFont val="Calibri"/>
        <family val="2"/>
      </rPr>
      <t xml:space="preserve">aanvragen en naamswijzigingen </t>
    </r>
    <r>
      <rPr>
        <sz val="10"/>
        <color indexed="8"/>
        <rFont val="Calibri"/>
        <family val="2"/>
      </rPr>
      <t>aan de freeze-list en de CIS-databank en meldt deze zo nodig aan de CIS-databank. De GA gebruik de CIS-databank conform de afspraken met de volmachtgever.  Bij nieuwe verzekeringen wordt  de CIS-databank altijd geraadpleegd</t>
    </r>
    <r>
      <rPr>
        <sz val="10"/>
        <color indexed="10"/>
        <rFont val="Calibri"/>
        <family val="2"/>
      </rPr>
      <t>, ondermeer op de Sanctielijst en UBO check</t>
    </r>
    <r>
      <rPr>
        <sz val="10"/>
        <color indexed="8"/>
        <rFont val="Calibri"/>
        <family val="2"/>
      </rPr>
      <t>.</t>
    </r>
  </si>
  <si>
    <r>
      <t>De prolongatie van alle actieve polissen vindt</t>
    </r>
    <r>
      <rPr>
        <strike/>
        <sz val="10"/>
        <color indexed="8"/>
        <rFont val="Calibri"/>
        <family val="2"/>
      </rPr>
      <t xml:space="preserve"> tijdig </t>
    </r>
    <r>
      <rPr>
        <sz val="10"/>
        <color indexed="10"/>
        <rFont val="Calibri"/>
        <family val="2"/>
      </rPr>
      <t>voor de premievervaldatum</t>
    </r>
    <r>
      <rPr>
        <sz val="10"/>
        <color indexed="8"/>
        <rFont val="Calibri"/>
        <family val="2"/>
      </rPr>
      <t xml:space="preserve">, volledig en juist plaats. </t>
    </r>
    <r>
      <rPr>
        <strike/>
        <sz val="10"/>
        <color indexed="8"/>
        <rFont val="Calibri"/>
        <family val="2"/>
      </rPr>
      <t>De premie wordt tijdig geïncasseerd. Alle stukken worden voor de prolongatiedatum verzonden.</t>
    </r>
  </si>
  <si>
    <r>
      <rPr>
        <strike/>
        <sz val="10"/>
        <color indexed="8"/>
        <rFont val="Calibri"/>
        <family val="2"/>
      </rPr>
      <t>De GA toetst cumulatie als onderdeel van het acceptatieproces. De GA controleert ten minste jaarlijks of conform de afspraken met de volmachtgever sprake is van cumulatie.</t>
    </r>
    <r>
      <rPr>
        <sz val="10"/>
        <color indexed="10"/>
        <rFont val="Calibri"/>
        <family val="2"/>
      </rPr>
      <t>De GA toetst bij acceptatie het risico van cumulatie conform instructie volmachtgever</t>
    </r>
  </si>
  <si>
    <r>
      <t xml:space="preserve">De GA legt de uitwisseling van </t>
    </r>
    <r>
      <rPr>
        <strike/>
        <sz val="10"/>
        <color indexed="8"/>
        <rFont val="Calibri"/>
        <family val="2"/>
      </rPr>
      <t>gegevens</t>
    </r>
    <r>
      <rPr>
        <sz val="10"/>
        <color indexed="8"/>
        <rFont val="Calibri"/>
        <family val="2"/>
      </rPr>
      <t xml:space="preserve"> werknemer</t>
    </r>
    <r>
      <rPr>
        <sz val="10"/>
        <color indexed="10"/>
        <rFont val="Calibri"/>
        <family val="2"/>
      </rPr>
      <t>gegevens</t>
    </r>
    <r>
      <rPr>
        <sz val="10"/>
        <color indexed="8"/>
        <rFont val="Calibri"/>
        <family val="2"/>
      </rPr>
      <t xml:space="preserve"> tussen </t>
    </r>
    <r>
      <rPr>
        <sz val="10"/>
        <color indexed="10"/>
        <rFont val="Calibri"/>
        <family val="2"/>
      </rPr>
      <t xml:space="preserve">werkgever, </t>
    </r>
    <r>
      <rPr>
        <sz val="10"/>
        <color indexed="8"/>
        <rFont val="Calibri"/>
        <family val="2"/>
      </rPr>
      <t>volmacht en Arbodienst vast met een driepartijenovereenkomst bij rechtstreekse gegevensuitwisseling.</t>
    </r>
  </si>
  <si>
    <r>
      <t xml:space="preserve">De GA registreert </t>
    </r>
    <r>
      <rPr>
        <strike/>
        <sz val="10"/>
        <color indexed="8"/>
        <rFont val="Calibri"/>
        <family val="2"/>
      </rPr>
      <t>adequaat</t>
    </r>
    <r>
      <rPr>
        <sz val="10"/>
        <color indexed="8"/>
        <rFont val="Calibri"/>
        <family val="2"/>
      </rPr>
      <t xml:space="preserve"> schadeclaims, schadebedragen, schadereserveringen en regres in overeenstemming met de voorwaarden van de volmachtgever. De GA verwerkt schadeclaims en schadereserveringen binnen 5 dagen </t>
    </r>
    <r>
      <rPr>
        <sz val="10"/>
        <color indexed="10"/>
        <rFont val="Calibri"/>
        <family val="2"/>
      </rPr>
      <t xml:space="preserve">na ontvangst van de schademelding, bij de GA, </t>
    </r>
    <r>
      <rPr>
        <sz val="10"/>
        <color indexed="8"/>
        <rFont val="Calibri"/>
        <family val="2"/>
      </rPr>
      <t xml:space="preserve">in de administratie. </t>
    </r>
    <r>
      <rPr>
        <strike/>
        <sz val="10"/>
        <color indexed="8"/>
        <rFont val="Calibri"/>
        <family val="2"/>
      </rPr>
      <t xml:space="preserve">De administratie wordt ten minste elk kwartaal gecontroleerd en bijgewerkt voor aanpassingen in de reserveringen en gedane uitkeringen. </t>
    </r>
  </si>
  <si>
    <r>
      <t>·</t>
    </r>
    <r>
      <rPr>
        <sz val="10"/>
        <color indexed="8"/>
        <rFont val="Calibri"/>
        <family val="2"/>
      </rPr>
      <t xml:space="preserve">         Schades die de door de volmachtgever gestelde </t>
    </r>
    <r>
      <rPr>
        <strike/>
        <sz val="10"/>
        <color indexed="8"/>
        <rFont val="Calibri"/>
        <family val="2"/>
      </rPr>
      <t xml:space="preserve">limiet </t>
    </r>
    <r>
      <rPr>
        <sz val="10"/>
        <color indexed="10"/>
        <rFont val="Calibri"/>
        <family val="2"/>
      </rPr>
      <t xml:space="preserve">bevoegdheid </t>
    </r>
    <r>
      <rPr>
        <sz val="10"/>
        <color indexed="8"/>
        <rFont val="Calibri"/>
        <family val="2"/>
      </rPr>
      <t>te boven gaan</t>
    </r>
    <r>
      <rPr>
        <strike/>
        <sz val="10"/>
        <color indexed="8"/>
        <rFont val="Calibri"/>
        <family val="2"/>
      </rPr>
      <t xml:space="preserve">, buitenlandschades en letselschades </t>
    </r>
    <r>
      <rPr>
        <sz val="10"/>
        <color indexed="8"/>
        <rFont val="Calibri"/>
        <family val="2"/>
      </rPr>
      <t xml:space="preserve">worden </t>
    </r>
    <r>
      <rPr>
        <sz val="10"/>
        <color indexed="10"/>
        <rFont val="Calibri"/>
        <family val="2"/>
      </rPr>
      <t>onverwijld</t>
    </r>
    <r>
      <rPr>
        <sz val="10"/>
        <color indexed="8"/>
        <rFont val="Calibri"/>
        <family val="2"/>
      </rPr>
      <t xml:space="preserve"> aan de volmachtgever overgedragen</t>
    </r>
  </si>
  <si>
    <r>
      <t>·</t>
    </r>
    <r>
      <rPr>
        <sz val="10"/>
        <color indexed="8"/>
        <rFont val="Calibri"/>
        <family val="2"/>
      </rPr>
      <t xml:space="preserve">         </t>
    </r>
    <r>
      <rPr>
        <sz val="10"/>
        <color indexed="10"/>
        <rFont val="Calibri"/>
        <family val="2"/>
      </rPr>
      <t>De omvang van de regresclaim wordt op de juiste wijze vastgesteld</t>
    </r>
  </si>
  <si>
    <r>
      <t>·</t>
    </r>
    <r>
      <rPr>
        <sz val="10"/>
        <color indexed="8"/>
        <rFont val="Calibri"/>
        <family val="2"/>
      </rPr>
      <t xml:space="preserve">         </t>
    </r>
    <r>
      <rPr>
        <sz val="10"/>
        <color indexed="10"/>
        <rFont val="Calibri"/>
        <family val="2"/>
      </rPr>
      <t>Regres ontvangsten worden op een betrouwbare wijze verwerkt en op de juiste wijze verrekend met volmachtgevers</t>
    </r>
  </si>
  <si>
    <r>
      <t>·</t>
    </r>
    <r>
      <rPr>
        <sz val="10"/>
        <color indexed="8"/>
        <rFont val="Calibri"/>
        <family val="2"/>
      </rPr>
      <t xml:space="preserve">         De richtlijnen voor de beheersing van de schadelast </t>
    </r>
    <r>
      <rPr>
        <sz val="10"/>
        <color indexed="10"/>
        <rFont val="Calibri"/>
        <family val="2"/>
      </rPr>
      <t xml:space="preserve">op dossierniveau, bijvoorbeeld het inschakelen van natura-herstellers, </t>
    </r>
    <r>
      <rPr>
        <sz val="10"/>
        <color indexed="8"/>
        <rFont val="Calibri"/>
        <family val="2"/>
      </rPr>
      <t>worden juist toegepast</t>
    </r>
  </si>
  <si>
    <r>
      <t xml:space="preserve">De GA stelt vast of mogelijk sprake is van fraude aan de hand van risico- en onderzoeksindicatoren </t>
    </r>
    <r>
      <rPr>
        <sz val="10"/>
        <color indexed="10"/>
        <rFont val="Calibri"/>
        <family val="2"/>
      </rPr>
      <t xml:space="preserve"> conform het Spoorboekje Fraudebeheersing </t>
    </r>
    <r>
      <rPr>
        <sz val="10"/>
        <color indexed="8"/>
        <rFont val="Calibri"/>
        <family val="2"/>
      </rPr>
      <t>en een toets aan de CIS-databank</t>
    </r>
    <r>
      <rPr>
        <sz val="10"/>
        <color indexed="10"/>
        <rFont val="Calibri"/>
        <family val="2"/>
      </rPr>
      <t>, waaronder Sanctielijst en UBO check</t>
    </r>
    <r>
      <rPr>
        <sz val="10"/>
        <color indexed="8"/>
        <rFont val="Calibri"/>
        <family val="2"/>
      </rPr>
      <t>.</t>
    </r>
  </si>
  <si>
    <r>
      <t xml:space="preserve">De GA heeft een procedure voor de behandeling en </t>
    </r>
    <r>
      <rPr>
        <strike/>
        <sz val="10"/>
        <color indexed="8"/>
        <rFont val="Calibri"/>
        <family val="2"/>
      </rPr>
      <t>separate</t>
    </r>
    <r>
      <rPr>
        <sz val="10"/>
        <color indexed="8"/>
        <rFont val="Calibri"/>
        <family val="2"/>
      </rPr>
      <t xml:space="preserve"> registratie van (de behandeling van) coulance-uitkeringen. Coulance-uitkeringen </t>
    </r>
    <r>
      <rPr>
        <sz val="10"/>
        <color indexed="10"/>
        <rFont val="Calibri"/>
        <family val="2"/>
      </rPr>
      <t xml:space="preserve">zijn herkenbaar in de assurantieapplicatie en </t>
    </r>
    <r>
      <rPr>
        <sz val="10"/>
        <color indexed="8"/>
        <rFont val="Calibri"/>
        <family val="2"/>
      </rPr>
      <t xml:space="preserve">mogen alleen worden geautoriseerd door </t>
    </r>
    <r>
      <rPr>
        <strike/>
        <sz val="10"/>
        <color indexed="8"/>
        <rFont val="Calibri"/>
        <family val="2"/>
      </rPr>
      <t>het hoger management dat niet betrokken is bij de schadebehandeling.</t>
    </r>
    <r>
      <rPr>
        <sz val="10"/>
        <color indexed="10"/>
        <rFont val="Calibri"/>
        <family val="2"/>
      </rPr>
      <t>daartoe bevoegde medewerker.</t>
    </r>
  </si>
  <si>
    <r>
      <t>De GA evalueert</t>
    </r>
    <r>
      <rPr>
        <sz val="10"/>
        <color indexed="10"/>
        <rFont val="Calibri"/>
        <family val="2"/>
      </rPr>
      <t xml:space="preserve"> op dossierniveau</t>
    </r>
    <r>
      <rPr>
        <sz val="10"/>
        <color indexed="8"/>
        <rFont val="Calibri"/>
        <family val="2"/>
      </rPr>
      <t xml:space="preserve"> de consequenties van </t>
    </r>
    <r>
      <rPr>
        <sz val="10"/>
        <color indexed="10"/>
        <rFont val="Calibri"/>
        <family val="2"/>
      </rPr>
      <t xml:space="preserve">de </t>
    </r>
    <r>
      <rPr>
        <sz val="10"/>
        <color indexed="8"/>
        <rFont val="Calibri"/>
        <family val="2"/>
      </rPr>
      <t>schade</t>
    </r>
    <r>
      <rPr>
        <strike/>
        <sz val="10"/>
        <color indexed="8"/>
        <rFont val="Calibri"/>
        <family val="2"/>
      </rPr>
      <t>s</t>
    </r>
    <r>
      <rPr>
        <sz val="10"/>
        <color indexed="8"/>
        <rFont val="Calibri"/>
        <family val="2"/>
      </rPr>
      <t xml:space="preserve"> voor de risico-acceptatie, polisvoorwaarden (dekkingsclausules, bonusmalus-trede, premietarief) en premiestelling en informeert de betrokken afdelingen (bv. acceptatie en portfefeuillebeheer) en de volmachtgever hierover.</t>
    </r>
  </si>
  <si>
    <r>
      <t xml:space="preserve">De GA voldoet aan de wettelijke verplichtingen inzake de Wet Bescherming Persoonsgegevens en heeft een protocol hiervoor. </t>
    </r>
    <r>
      <rPr>
        <sz val="10"/>
        <color indexed="10"/>
        <rFont val="Calibri"/>
        <family val="2"/>
      </rPr>
      <t xml:space="preserve">De GA beschikt over een privacy statement en publiceert deze op haar website. </t>
    </r>
    <r>
      <rPr>
        <sz val="10"/>
        <color indexed="8"/>
        <rFont val="Calibri"/>
        <family val="2"/>
      </rPr>
      <t>De GA meldt het gebruik van persoonsgegevens op een aanvraagformulier, polisvoorwaarden en schade-aanvraagformulier en schermt gegevens af voor onbevoegde derden.</t>
    </r>
    <r>
      <rPr>
        <sz val="10"/>
        <color indexed="10"/>
        <rFont val="Calibri"/>
        <family val="2"/>
      </rPr>
      <t>De GA beschikt over beleid inzake Datalekken, conform de bepalingen van de Wet bescherming persoonsgegevens, en handelt  in voorkomende gevallen conform dit beleid en meldt het datalek aan de betreffende volmachtgever(s).</t>
    </r>
  </si>
  <si>
    <r>
      <t>De GA</t>
    </r>
    <r>
      <rPr>
        <sz val="10"/>
        <color indexed="10"/>
        <rFont val="Calibri"/>
        <family val="2"/>
      </rPr>
      <t xml:space="preserve"> registreert geen</t>
    </r>
    <r>
      <rPr>
        <sz val="10"/>
        <color indexed="8"/>
        <rFont val="Calibri"/>
        <family val="2"/>
      </rPr>
      <t xml:space="preserve"> </t>
    </r>
    <r>
      <rPr>
        <strike/>
        <sz val="10"/>
        <color indexed="8"/>
        <rFont val="Calibri"/>
        <family val="2"/>
      </rPr>
      <t>besteedt met name bij letselschade en inkomen aandacht aan de vertrouwelijke behandeling van (</t>
    </r>
    <r>
      <rPr>
        <sz val="10"/>
        <color indexed="8"/>
        <rFont val="Calibri"/>
        <family val="2"/>
      </rPr>
      <t>medische</t>
    </r>
    <r>
      <rPr>
        <strike/>
        <sz val="10"/>
        <color indexed="8"/>
        <rFont val="Calibri"/>
        <family val="2"/>
      </rPr>
      <t>)</t>
    </r>
    <r>
      <rPr>
        <sz val="10"/>
        <color indexed="8"/>
        <rFont val="Calibri"/>
        <family val="2"/>
      </rPr>
      <t xml:space="preserve"> gegevens </t>
    </r>
    <r>
      <rPr>
        <sz val="10"/>
        <color indexed="10"/>
        <rFont val="Calibri"/>
        <family val="2"/>
      </rPr>
      <t>in zijn assurantieapplicatie</t>
    </r>
    <r>
      <rPr>
        <sz val="10"/>
        <color indexed="8"/>
        <rFont val="Calibri"/>
        <family val="2"/>
      </rPr>
      <t>, mede op basis van de Gedragscode Verwerking Persoonsgegevens / Handleiding Verzuim.</t>
    </r>
  </si>
  <si>
    <r>
      <t xml:space="preserve">De GA heeft beleid voor het (gedurende de juiste termijn) bewaren en het vernietigen van afgelegde </t>
    </r>
    <r>
      <rPr>
        <strike/>
        <sz val="10"/>
        <color indexed="10"/>
        <rFont val="Calibri"/>
        <family val="2"/>
      </rPr>
      <t xml:space="preserve">polissen en </t>
    </r>
    <r>
      <rPr>
        <sz val="10"/>
        <color indexed="10"/>
        <rFont val="Calibri"/>
        <family val="2"/>
      </rPr>
      <t>schadedossiers en leeft deze termijnen na.</t>
    </r>
  </si>
  <si>
    <r>
      <t xml:space="preserve">De GA beschikt over en maakt gebruik van een </t>
    </r>
    <r>
      <rPr>
        <strike/>
        <sz val="10"/>
        <color indexed="8"/>
        <rFont val="Calibri"/>
        <family val="2"/>
      </rPr>
      <t>goed</t>
    </r>
    <r>
      <rPr>
        <sz val="10"/>
        <color indexed="8"/>
        <rFont val="Calibri"/>
        <family val="2"/>
      </rPr>
      <t xml:space="preserve"> managementinformatiesysteem (MIS) voor het beheer van de portefeuille. De GA maakt gebruik van rapportagetools (</t>
    </r>
    <r>
      <rPr>
        <sz val="10"/>
        <color indexed="10"/>
        <rFont val="Calibri"/>
        <family val="2"/>
      </rPr>
      <t>zoals:</t>
    </r>
    <r>
      <rPr>
        <sz val="10"/>
        <color indexed="8"/>
        <rFont val="Calibri"/>
        <family val="2"/>
      </rPr>
      <t xml:space="preserve"> AMIS, VRA, InfoNavigator, MSPI), heeft </t>
    </r>
    <r>
      <rPr>
        <strike/>
        <sz val="10"/>
        <color indexed="8"/>
        <rFont val="Calibri"/>
        <family val="2"/>
      </rPr>
      <t>dagelijks</t>
    </r>
    <r>
      <rPr>
        <sz val="10"/>
        <color indexed="8"/>
        <rFont val="Calibri"/>
        <family val="2"/>
      </rPr>
      <t xml:space="preserve"> </t>
    </r>
    <r>
      <rPr>
        <sz val="10"/>
        <color indexed="10"/>
        <rFont val="Calibri"/>
        <family val="2"/>
      </rPr>
      <t>actueel in</t>
    </r>
    <r>
      <rPr>
        <sz val="10"/>
        <color indexed="8"/>
        <rFont val="Calibri"/>
        <family val="2"/>
      </rPr>
      <t xml:space="preserve">zicht </t>
    </r>
    <r>
      <rPr>
        <strike/>
        <sz val="10"/>
        <color indexed="8"/>
        <rFont val="Calibri"/>
        <family val="2"/>
      </rPr>
      <t>op</t>
    </r>
    <r>
      <rPr>
        <sz val="10"/>
        <color indexed="8"/>
        <rFont val="Calibri"/>
        <family val="2"/>
      </rPr>
      <t xml:space="preserve"> </t>
    </r>
    <r>
      <rPr>
        <sz val="10"/>
        <color indexed="10"/>
        <rFont val="Calibri"/>
        <family val="2"/>
      </rPr>
      <t xml:space="preserve">in </t>
    </r>
    <r>
      <rPr>
        <sz val="10"/>
        <color indexed="8"/>
        <rFont val="Calibri"/>
        <family val="2"/>
      </rPr>
      <t xml:space="preserve">de resultaten, voert jaarlijks controleprocedures uit </t>
    </r>
    <r>
      <rPr>
        <sz val="10"/>
        <color indexed="10"/>
        <rFont val="Calibri"/>
        <family val="2"/>
      </rPr>
      <t>op de werking van de procedure en de aansluiting met de financiële administratie. De GA</t>
    </r>
    <r>
      <rPr>
        <sz val="10"/>
        <color indexed="8"/>
        <rFont val="Calibri"/>
        <family val="2"/>
      </rPr>
      <t xml:space="preserve"> </t>
    </r>
    <r>
      <rPr>
        <strike/>
        <sz val="10"/>
        <color indexed="8"/>
        <rFont val="Calibri"/>
        <family val="2"/>
      </rPr>
      <t>en</t>
    </r>
    <r>
      <rPr>
        <sz val="10"/>
        <color indexed="8"/>
        <rFont val="Calibri"/>
        <family val="2"/>
      </rPr>
      <t xml:space="preserve"> heeft periodiek overleg over de portefeuilles met volmachtgevers.</t>
    </r>
  </si>
  <si>
    <r>
      <rPr>
        <strike/>
        <sz val="10"/>
        <color indexed="8"/>
        <rFont val="Calibri"/>
        <family val="2"/>
      </rPr>
      <t>De GA toetst cumulatie als onderdeel van het acceptatieproces. De GA controleert ten minste jaarlijks of conform de afspraken met de volmachtgever sprake is van cumulatie.</t>
    </r>
    <r>
      <rPr>
        <sz val="10"/>
        <color indexed="10"/>
        <rFont val="Calibri"/>
        <family val="2"/>
      </rPr>
      <t>De GA controleert tenminste jaarlijks, conform de instructie volmachtgever, haar totale portefeuille op het risico van cumulatie</t>
    </r>
  </si>
  <si>
    <t>De GA laat een externe accountant voor 1 juli rapporteren over het ‘onderzoek risicobeheersing gevolmachtigd agenten’ betreffende het verstreken boekjaar, conform het daartoe door het Verbond van Verzekeraars opgestelde protocol.</t>
  </si>
  <si>
    <t>De GA gaat tijdig na of pools, die jaarlijks vervallen, moeten worden gecontinueerd en toetst daarbij het marktaandeel. Desgewenst worden pools gecontinueerd, dit geschiedt in overeenstemming met het Protocol Intermediaire Pools (PIP).</t>
  </si>
  <si>
    <r>
      <t xml:space="preserve">Voor gevallen van ernstige bedrijfsonderbreking door calamiteiten is een beschreven plan beschikbaar hoe </t>
    </r>
    <r>
      <rPr>
        <sz val="10"/>
        <color indexed="10"/>
        <rFont val="Calibri"/>
        <family val="2"/>
      </rPr>
      <t xml:space="preserve">en waar </t>
    </r>
    <r>
      <rPr>
        <sz val="10"/>
        <color indexed="8"/>
        <rFont val="Calibri"/>
        <family val="2"/>
      </rPr>
      <t xml:space="preserve">de bedrijfsvoering kan worden hervat. Voor de inhoud van het calamiteiten- en/of business continuity plan kan worden gerefereerd aan de checklist calamiteitenplan van de NVGA. Het calamiteiten- en/of business continuity plan dient minimaal aannemelijk te maken dat binnen </t>
    </r>
    <r>
      <rPr>
        <strike/>
        <sz val="10"/>
        <color indexed="8"/>
        <rFont val="Calibri"/>
        <family val="2"/>
      </rPr>
      <t>een</t>
    </r>
    <r>
      <rPr>
        <sz val="10"/>
        <color indexed="8"/>
        <rFont val="Calibri"/>
        <family val="2"/>
      </rPr>
      <t xml:space="preserve"> </t>
    </r>
    <r>
      <rPr>
        <sz val="10"/>
        <color indexed="10"/>
        <rFont val="Calibri"/>
        <family val="2"/>
      </rPr>
      <t>de beschreven termijn</t>
    </r>
    <r>
      <rPr>
        <sz val="10"/>
        <color indexed="8"/>
        <rFont val="Calibri"/>
        <family val="2"/>
      </rPr>
      <t xml:space="preserve"> </t>
    </r>
    <r>
      <rPr>
        <sz val="10"/>
        <color indexed="10"/>
        <rFont val="Calibri"/>
        <family val="2"/>
      </rPr>
      <t xml:space="preserve">(in de NVGA checklist) </t>
    </r>
    <r>
      <rPr>
        <sz val="10"/>
        <color indexed="8"/>
        <rFont val="Calibri"/>
        <family val="2"/>
      </rPr>
      <t>de bedrijfsvoering kan worden hervat</t>
    </r>
    <r>
      <rPr>
        <strike/>
        <sz val="10"/>
        <color indexed="8"/>
        <rFont val="Calibri"/>
        <family val="2"/>
      </rPr>
      <t>, bijvoorbeeld op basis van de BIV-classificatie</t>
    </r>
    <r>
      <rPr>
        <sz val="10"/>
        <color indexed="8"/>
        <rFont val="Calibri"/>
        <family val="2"/>
      </rPr>
      <t>.</t>
    </r>
  </si>
  <si>
    <r>
      <t xml:space="preserve">De GA heeft een </t>
    </r>
    <r>
      <rPr>
        <sz val="10"/>
        <color indexed="10"/>
        <rFont val="Calibri"/>
        <family val="2"/>
      </rPr>
      <t xml:space="preserve">procedure Autoristatiebeheer,  een </t>
    </r>
    <r>
      <rPr>
        <sz val="10"/>
        <color indexed="8"/>
        <rFont val="Calibri"/>
        <family val="2"/>
      </rPr>
      <t>autorisatiematrix voor de primaire applicaties en bedrijfsfuncties. Hierin zijn de bevoegdheden die bij samenvoeging tot fouten of kans op fraude kunnen leiden gescheiden. De systeemeigenaren beoordelen de autorisatiematrix jaarlijks op actualiteit en passen deze zo nodig aan.</t>
    </r>
  </si>
  <si>
    <r>
      <t xml:space="preserve">Alle </t>
    </r>
    <r>
      <rPr>
        <strike/>
        <sz val="10"/>
        <color indexed="8"/>
        <rFont val="Calibri"/>
        <family val="2"/>
      </rPr>
      <t>personen en organisaties</t>
    </r>
    <r>
      <rPr>
        <sz val="10"/>
        <color indexed="8"/>
        <rFont val="Calibri"/>
        <family val="2"/>
      </rPr>
      <t xml:space="preserve"> medewerkers en personen van buiten de organisatie aan wie toegang wordt verschaft tot de bedrijfsgegevens via de geautomatiseerde systemen doen dit via individuele accounts die tot de gebruiker zijn te herleiden. </t>
    </r>
    <r>
      <rPr>
        <strike/>
        <sz val="10"/>
        <color indexed="8"/>
        <rFont val="Calibri"/>
        <family val="2"/>
      </rPr>
      <t>Periodiek (advies per kwartaal)</t>
    </r>
    <r>
      <rPr>
        <sz val="10"/>
        <color indexed="8"/>
        <rFont val="Calibri"/>
        <family val="2"/>
      </rPr>
      <t xml:space="preserve"> </t>
    </r>
    <r>
      <rPr>
        <sz val="10"/>
        <color indexed="10"/>
        <rFont val="Calibri"/>
        <family val="2"/>
      </rPr>
      <t xml:space="preserve">Tenminste een keer per jaar </t>
    </r>
    <r>
      <rPr>
        <sz val="10"/>
        <color indexed="8"/>
        <rFont val="Calibri"/>
        <family val="2"/>
      </rPr>
      <t xml:space="preserve">gaat de GA na of er alleen actieve accounts bestaan voor geautoriseerde partijen. Hierbij wordt tevens gecontroleerd of de toegekende rechten aan accounts (zgn. IST-matrix) nog in overeenstemming zijn met de bedrijfsfunctie van de partij waaraan ze zijn toegekend. Accounts met beheerrechten zijn </t>
    </r>
    <r>
      <rPr>
        <strike/>
        <sz val="10"/>
        <color indexed="8"/>
        <rFont val="Calibri"/>
        <family val="2"/>
      </rPr>
      <t>alleen toegekend aan daartoe aangewezen systeembeheerders of bestuurders</t>
    </r>
    <r>
      <rPr>
        <sz val="10"/>
        <color indexed="10"/>
        <rFont val="Calibri"/>
        <family val="2"/>
      </rPr>
      <t xml:space="preserve"> beperkt toegekend aan daartoe aangewezen personen</t>
    </r>
    <r>
      <rPr>
        <sz val="10"/>
        <color indexed="8"/>
        <rFont val="Calibri"/>
        <family val="2"/>
      </rPr>
      <t xml:space="preserve">. </t>
    </r>
  </si>
  <si>
    <r>
      <t xml:space="preserve">De GA beschikt over een procedure rond het signaleren en rapporteren van zogenoemde datalekken aan het </t>
    </r>
    <r>
      <rPr>
        <strike/>
        <sz val="10"/>
        <color indexed="8"/>
        <rFont val="Calibri"/>
        <family val="2"/>
      </rPr>
      <t>College Bescherming</t>
    </r>
    <r>
      <rPr>
        <sz val="10"/>
        <color indexed="8"/>
        <rFont val="Calibri"/>
        <family val="2"/>
      </rPr>
      <t xml:space="preserve"> </t>
    </r>
    <r>
      <rPr>
        <sz val="10"/>
        <color indexed="10"/>
        <rFont val="Calibri"/>
        <family val="2"/>
      </rPr>
      <t xml:space="preserve">Autoriteit </t>
    </r>
    <r>
      <rPr>
        <sz val="10"/>
        <color indexed="8"/>
        <rFont val="Calibri"/>
        <family val="2"/>
      </rPr>
      <t>Persoonsgegevens en de volmachtgever.</t>
    </r>
  </si>
  <si>
    <r>
      <t xml:space="preserve">De ICT-systemen zijn beschermd tegen </t>
    </r>
    <r>
      <rPr>
        <sz val="10"/>
        <color indexed="10"/>
        <rFont val="Calibri"/>
        <family val="2"/>
      </rPr>
      <t>fysieke</t>
    </r>
    <r>
      <rPr>
        <sz val="10"/>
        <color indexed="8"/>
        <rFont val="Calibri"/>
        <family val="2"/>
      </rPr>
      <t xml:space="preserve"> risico's zoals brand, inbraak en wateroverlast.</t>
    </r>
  </si>
  <si>
    <r>
      <t xml:space="preserve">Incidenten </t>
    </r>
    <r>
      <rPr>
        <sz val="10"/>
        <color indexed="10"/>
        <rFont val="Calibri"/>
        <family val="2"/>
      </rPr>
      <t xml:space="preserve">op het gebied van ICT </t>
    </r>
    <r>
      <rPr>
        <sz val="10"/>
        <color indexed="8"/>
        <rFont val="Calibri"/>
        <family val="2"/>
      </rPr>
      <t xml:space="preserve">worden gesignaleerd, geregistreerd en </t>
    </r>
    <r>
      <rPr>
        <sz val="10"/>
        <color indexed="10"/>
        <rFont val="Calibri"/>
        <family val="2"/>
      </rPr>
      <t xml:space="preserve">indien relevant voor de bedrijfsvoering, </t>
    </r>
    <r>
      <rPr>
        <sz val="10"/>
        <color indexed="8"/>
        <rFont val="Calibri"/>
        <family val="2"/>
      </rPr>
      <t xml:space="preserve">gemeld aan de volmachtgever </t>
    </r>
    <r>
      <rPr>
        <strike/>
        <sz val="10"/>
        <color indexed="8"/>
        <rFont val="Calibri"/>
        <family val="2"/>
      </rPr>
      <t>en, indien noodzakelijk, aan de toezichthouder</t>
    </r>
    <r>
      <rPr>
        <sz val="10"/>
        <color indexed="8"/>
        <rFont val="Calibri"/>
        <family val="2"/>
      </rPr>
      <t>. De oorzaken van een incident worden onderzocht en geanalyseerd. De GA neemt passende maatregelen om dergelijke incidenten te voorkomen. De afhandeling van het incidenten wordt gedocumenteerd.</t>
    </r>
  </si>
  <si>
    <r>
      <t>De GA past een adequaat selectieproces toe bij de keuze van derden dienstverleners en leveranciers voor de uitbesteding</t>
    </r>
    <r>
      <rPr>
        <sz val="10"/>
        <color indexed="10"/>
        <rFont val="Calibri"/>
        <family val="2"/>
      </rPr>
      <t xml:space="preserve"> (bijvoorbeeld automatisering of schadebehandeling), Hij doet dit</t>
    </r>
    <r>
      <rPr>
        <sz val="10"/>
        <color indexed="8"/>
        <rFont val="Calibri"/>
        <family val="2"/>
      </rPr>
      <t xml:space="preserve"> </t>
    </r>
    <r>
      <rPr>
        <sz val="10"/>
        <color indexed="10"/>
        <rFont val="Calibri"/>
        <family val="2"/>
      </rPr>
      <t xml:space="preserve">op grond van geformuleerde functionele vereisten van de uit te besteden processen en activiteiten en een uitgevoerde risicoanalyse. </t>
    </r>
    <r>
      <rPr>
        <strike/>
        <sz val="10"/>
        <color indexed="8"/>
        <rFont val="Calibri"/>
        <family val="2"/>
      </rPr>
      <t xml:space="preserve">en verkrijgt hiervoor vooraf toestemming van de volmachtgever. </t>
    </r>
    <r>
      <rPr>
        <sz val="10"/>
        <color indexed="10"/>
        <rFont val="Calibri"/>
        <family val="2"/>
      </rPr>
      <t>De GA toetst of de derden dienstverleners en leveranciers hieraan kunnen voldoen.</t>
    </r>
  </si>
  <si>
    <r>
      <t xml:space="preserve">De GA stelt </t>
    </r>
    <r>
      <rPr>
        <strike/>
        <sz val="10"/>
        <color indexed="8"/>
        <rFont val="Calibri"/>
        <family val="2"/>
      </rPr>
      <t xml:space="preserve">in overleg met de volmachtgever </t>
    </r>
    <r>
      <rPr>
        <sz val="10"/>
        <color indexed="8"/>
        <rFont val="Calibri"/>
        <family val="2"/>
      </rPr>
      <t xml:space="preserve">een gedetailleerd service level agreement op voor de uit te besteden processen en activiteiten. Hierin wordt onder meer aandacht besteed aan </t>
    </r>
    <r>
      <rPr>
        <sz val="10"/>
        <color indexed="10"/>
        <rFont val="Calibri"/>
        <family val="2"/>
      </rPr>
      <t xml:space="preserve">performanceaspecten, beheerste en integere bedrijfsvoeringsaspecten </t>
    </r>
    <r>
      <rPr>
        <strike/>
        <sz val="10"/>
        <color indexed="8"/>
        <rFont val="Calibri"/>
        <family val="2"/>
      </rPr>
      <t>privacyaspecten</t>
    </r>
    <r>
      <rPr>
        <sz val="10"/>
        <color indexed="8"/>
        <rFont val="Calibri"/>
        <family val="2"/>
      </rPr>
      <t xml:space="preserve"> en exit-afspraken.</t>
    </r>
  </si>
  <si>
    <r>
      <t xml:space="preserve">De GA ziet </t>
    </r>
    <r>
      <rPr>
        <strike/>
        <sz val="10"/>
        <color indexed="8"/>
        <rFont val="Calibri"/>
        <family val="2"/>
      </rPr>
      <t>continu</t>
    </r>
    <r>
      <rPr>
        <sz val="10"/>
        <color indexed="8"/>
        <rFont val="Calibri"/>
        <family val="2"/>
      </rPr>
      <t xml:space="preserve"> toe op de naleving van afspraken die zijn vastgelegd in de service level agreement betreffende alle partijen waaraan werkzaamheden zijn uitbesteed </t>
    </r>
    <r>
      <rPr>
        <sz val="10"/>
        <color indexed="10"/>
        <rFont val="Calibri"/>
        <family val="2"/>
      </rPr>
      <t>en evalueert dit  tenminste eenmaal per jaar</t>
    </r>
    <r>
      <rPr>
        <sz val="10"/>
        <color indexed="8"/>
        <rFont val="Calibri"/>
        <family val="2"/>
      </rPr>
      <t>.</t>
    </r>
  </si>
  <si>
    <r>
      <t xml:space="preserve">De GA heeft de bemiddelaars aangesteld conform </t>
    </r>
    <r>
      <rPr>
        <sz val="10"/>
        <color indexed="10"/>
        <rFont val="Calibri"/>
        <family val="2"/>
      </rPr>
      <t>beleid op grond waarvan hij samenwerkt met bemiddelaars, waarin onderstaande tenminste is vastgelegd.</t>
    </r>
    <r>
      <rPr>
        <strike/>
        <sz val="10"/>
        <color indexed="8"/>
        <rFont val="Calibri"/>
        <family val="2"/>
      </rPr>
      <t>de procedure en vereisten, en is nagegaan of zij over de benodigde vergunning beschikken (module Vergunningcontrole van Volmachtbeheer).</t>
    </r>
  </si>
  <si>
    <r>
      <t xml:space="preserve">De GA signaleert incidenten </t>
    </r>
    <r>
      <rPr>
        <sz val="10"/>
        <color indexed="10"/>
        <rFont val="Calibri"/>
        <family val="2"/>
      </rPr>
      <t>in de zin van de Wft</t>
    </r>
    <r>
      <rPr>
        <sz val="10"/>
        <color indexed="8"/>
        <rFont val="Calibri"/>
        <family val="2"/>
      </rPr>
      <t>, meldt deze aan de volmachtgever en wikkelt deze naar behoren af. Zo nodig vindt melding aan de toezichthouder plaats.</t>
    </r>
  </si>
  <si>
    <r>
      <t xml:space="preserve">- procedure fiattering, functiescheiding 
- bevoegdhedenmatrix
- interne kwaliteitscontrole/-verslag (monitoring): </t>
    </r>
    <r>
      <rPr>
        <sz val="10"/>
        <color indexed="10"/>
        <rFont val="Calibri"/>
        <family val="2"/>
      </rPr>
      <t xml:space="preserve">Controleren dat medewerkers binnen hun bevoegdheden handelen (m.b.v. automatisering: limieten, macro’s en bevoegdheden); is er goede escalatieprocedure? </t>
    </r>
  </si>
  <si>
    <r>
      <t xml:space="preserve">- procedure integriteit
- Aanstellingscontrole: integriteitsverklaring zoals VOG of toetsing door AFM; faillissementsregister; periodieke controle; </t>
    </r>
    <r>
      <rPr>
        <strike/>
        <sz val="10"/>
        <color indexed="8"/>
        <rFont val="Calibri"/>
        <family val="2"/>
      </rPr>
      <t>aandacht bij functioneringsgesprekken;</t>
    </r>
    <r>
      <rPr>
        <sz val="10"/>
        <color indexed="8"/>
        <rFont val="Calibri"/>
        <family val="2"/>
      </rPr>
      <t xml:space="preserve"> beleid.</t>
    </r>
  </si>
  <si>
    <r>
      <t xml:space="preserve">- kopie aanmelding
- screenprint website Kifid
</t>
    </r>
    <r>
      <rPr>
        <sz val="10"/>
        <color indexed="10"/>
        <rFont val="Calibri"/>
        <family val="2"/>
      </rPr>
      <t>- procedurele vastlegging dat het bindend advies voor volmachtzaken wordt aanvaard</t>
    </r>
  </si>
  <si>
    <r>
      <t xml:space="preserve">- procedure incidenten
- output incidenteregister
</t>
    </r>
    <r>
      <rPr>
        <sz val="10"/>
        <color indexed="10"/>
        <rFont val="Calibri"/>
        <family val="2"/>
      </rPr>
      <t>- bewijzen van meldingen aan toezichthouder en volmachtgever
- beheersing aangesloten bemiddelaars</t>
    </r>
  </si>
  <si>
    <r>
      <t>- recent opleidingen - en PE overzicht per medewerker
'- kopie diploma en PE certificaten Feitelijk Leider
-</t>
    </r>
    <r>
      <rPr>
        <sz val="10"/>
        <color indexed="10"/>
        <rFont val="Calibri"/>
        <family val="2"/>
      </rPr>
      <t xml:space="preserve"> bewijsstukken permanent actueel</t>
    </r>
  </si>
  <si>
    <r>
      <t>Procedure Acceptatieproces: Een overzicht van de ingestelde controles gericht op</t>
    </r>
    <r>
      <rPr>
        <b/>
        <sz val="10"/>
        <rFont val="Calibri"/>
        <family val="2"/>
      </rPr>
      <t xml:space="preserve"> juiste</t>
    </r>
    <r>
      <rPr>
        <sz val="10"/>
        <rFont val="Calibri"/>
        <family val="2"/>
      </rPr>
      <t xml:space="preserve"> registratie en afhandeling van ontvangen aanvragen: 
- specifieke acceptatiecriteria per volmachtgever beschikbaar, up to date en worden toegepast
- algemene acceptatiecriteria volgend uit wetgeving beschikbaar, upt to date en worden toegepast
- productencatalogus
- zichtbare beoordeling of de aanvraag conform de richtlijnen volmachtgevers, branche afspraken en wet- en regelgeving zijn
- beoordeling aanwezigheid goedkeuring volmachtgevers voor acceptatie boven de limiet ('specials') conform richtlijn
'- kwaliteitsverslag</t>
    </r>
  </si>
  <si>
    <r>
      <t>·</t>
    </r>
    <r>
      <rPr>
        <sz val="10"/>
        <color indexed="8"/>
        <rFont val="Calibri"/>
        <family val="2"/>
      </rPr>
      <t>         Juist gebruik van Roydata</t>
    </r>
  </si>
  <si>
    <r>
      <t>·</t>
    </r>
    <r>
      <rPr>
        <sz val="10"/>
        <color indexed="8"/>
        <rFont val="Calibri"/>
        <family val="2"/>
      </rPr>
      <t>         Naleving van privacywetgeving</t>
    </r>
  </si>
  <si>
    <r>
      <rPr>
        <strike/>
        <sz val="10"/>
        <color indexed="8"/>
        <rFont val="Calibri"/>
        <family val="2"/>
      </rPr>
      <t xml:space="preserve">- Jaarlijkse controle protocol, controle vermelding register, procedure Privacybeleid, continue waarborging hiervan. 
- Printscreen Autoriteit </t>
    </r>
    <r>
      <rPr>
        <strike/>
        <sz val="10"/>
        <color indexed="10"/>
        <rFont val="Calibri"/>
        <family val="2"/>
      </rPr>
      <t>Persoonsgegevens</t>
    </r>
    <r>
      <rPr>
        <strike/>
        <sz val="10"/>
        <color indexed="8"/>
        <rFont val="Calibri"/>
        <family val="2"/>
      </rPr>
      <t xml:space="preserve"> inschrijving of er is een Functionaris gegevensbescherming</t>
    </r>
    <r>
      <rPr>
        <sz val="10"/>
        <color indexed="8"/>
        <rFont val="Calibri"/>
        <family val="2"/>
      </rPr>
      <t xml:space="preserve">
</t>
    </r>
    <r>
      <rPr>
        <sz val="10"/>
        <color indexed="10"/>
        <rFont val="Calibri"/>
        <family val="2"/>
      </rPr>
      <t>- Bij acceptatie vermelding van opname in persoonsadministratie GA</t>
    </r>
  </si>
  <si>
    <r>
      <t>·</t>
    </r>
    <r>
      <rPr>
        <sz val="10"/>
        <color indexed="8"/>
        <rFont val="Calibri"/>
        <family val="2"/>
      </rPr>
      <t>         Naleving van sanctiewetgeving</t>
    </r>
  </si>
  <si>
    <r>
      <rPr>
        <strike/>
        <sz val="10"/>
        <color indexed="8"/>
        <rFont val="Calibri"/>
        <family val="2"/>
      </rPr>
      <t>- procedure Sanctiewet</t>
    </r>
    <r>
      <rPr>
        <sz val="10"/>
        <color indexed="8"/>
        <rFont val="Calibri"/>
        <family val="2"/>
      </rPr>
      <t xml:space="preserve">
- zichtbare beoordeling/monitoring output screeningsmomenten</t>
    </r>
  </si>
  <si>
    <r>
      <t>·</t>
    </r>
    <r>
      <rPr>
        <sz val="10"/>
        <color indexed="8"/>
        <rFont val="Calibri"/>
        <family val="2"/>
      </rPr>
      <t xml:space="preserve">         Naleving van sanctiewetgeving / </t>
    </r>
    <r>
      <rPr>
        <sz val="10"/>
        <color indexed="10"/>
        <rFont val="Calibri"/>
        <family val="2"/>
      </rPr>
      <t>ken-uw-klantbeleid</t>
    </r>
  </si>
  <si>
    <r>
      <t>·</t>
    </r>
    <r>
      <rPr>
        <sz val="10"/>
        <color indexed="8"/>
        <rFont val="Calibri"/>
        <family val="2"/>
      </rPr>
      <t>         Het signaleren van fraude (toepassing risico- en onderzoeksindicatoren)</t>
    </r>
  </si>
  <si>
    <r>
      <t xml:space="preserve">- Procedure fraudebeleid en uitdragen beleid aan medewerkers (awareness)
- Spoorboekje Fraude
- </t>
    </r>
    <r>
      <rPr>
        <sz val="10"/>
        <color indexed="10"/>
        <rFont val="Calibri"/>
        <family val="2"/>
      </rPr>
      <t>Beschikbaar hebben en toepassen</t>
    </r>
    <r>
      <rPr>
        <sz val="10"/>
        <color indexed="8"/>
        <rFont val="Calibri"/>
        <family val="2"/>
      </rPr>
      <t xml:space="preserve"> fraude indicatoren
- bijhouden frauderegister</t>
    </r>
    <r>
      <rPr>
        <strike/>
        <sz val="10"/>
        <color indexed="8"/>
        <rFont val="Calibri"/>
        <family val="2"/>
      </rPr>
      <t xml:space="preserve">
- interne controle: Controles in het kader van de fraudebeheersing; dubbele boekingen, boekingen op afgesloten schades, veel gebruikte rekeningnummers, andere / eigen controles; controle of gewerkt wordt met </t>
    </r>
  </si>
  <si>
    <r>
      <t>·</t>
    </r>
    <r>
      <rPr>
        <sz val="10"/>
        <color indexed="8"/>
        <rFont val="Calibri"/>
        <family val="2"/>
      </rPr>
      <t>         Hercontrole na drie maanden</t>
    </r>
  </si>
  <si>
    <r>
      <t>·</t>
    </r>
    <r>
      <rPr>
        <sz val="10"/>
        <color indexed="8"/>
        <rFont val="Calibri"/>
        <family val="2"/>
      </rPr>
      <t xml:space="preserve">         Hercontrole </t>
    </r>
    <r>
      <rPr>
        <sz val="10"/>
        <color indexed="10"/>
        <rFont val="Calibri"/>
        <family val="2"/>
      </rPr>
      <t>FISH</t>
    </r>
    <r>
      <rPr>
        <sz val="10"/>
        <color indexed="8"/>
        <rFont val="Calibri"/>
        <family val="2"/>
      </rPr>
      <t xml:space="preserve"> na drie maanden</t>
    </r>
  </si>
  <si>
    <r>
      <t>·</t>
    </r>
    <r>
      <rPr>
        <sz val="10"/>
        <color indexed="8"/>
        <rFont val="Calibri"/>
        <family val="2"/>
      </rPr>
      <t>         (Geautomatiseerde) invoer- en uitvoercontroles (plausibiliteitscontroles, 4-ogen principe)</t>
    </r>
  </si>
  <si>
    <r>
      <t xml:space="preserve">'Een overzicht van de ingestelde controles gericht op </t>
    </r>
    <r>
      <rPr>
        <b/>
        <sz val="10"/>
        <rFont val="Calibri"/>
        <family val="2"/>
      </rPr>
      <t>tijdige</t>
    </r>
    <r>
      <rPr>
        <sz val="10"/>
        <rFont val="Calibri"/>
        <family val="2"/>
      </rPr>
      <t xml:space="preserve"> registratie en afhandeling
- zichtbare beoordeling in de polisdossiers of de werkzaamheden tijdig hebben plaatsgevonden, voorzien van chronologische volgorde/ voorzien van data</t>
    </r>
  </si>
  <si>
    <r>
      <t xml:space="preserve">Procedure Acceptatieproces: Een overzicht van de ingestelde controles gericht op </t>
    </r>
    <r>
      <rPr>
        <b/>
        <sz val="10"/>
        <rFont val="Calibri"/>
        <family val="2"/>
      </rPr>
      <t>volledige</t>
    </r>
    <r>
      <rPr>
        <sz val="10"/>
        <rFont val="Calibri"/>
        <family val="2"/>
      </rPr>
      <t xml:space="preserve"> registratie en afhandeling van ontvangen aanvragen, polis. 
- overzicht ontvangen nog te registreren aanvragen
- overzicht van producten die gevoerd mogen worden zijn opgenomen in producten catalogus
- alle klanten ontvangen polis incl. polisvoorwaarden
- alle voor de volmachtgever relevante gegevens mbt de klant worden vastgelegd (conform eisen van volmachtgever, eisen data governance)
- overzicht dat alle mutaties (klantmutaties, mutaties volmachtgevers bijv. premie, provisie etc.) zijn verwerkt/geimplementeerd
- overzicht waaruit blijkt dat mutaties tav wet- en regelgeving zijn geimplementeerd</t>
    </r>
  </si>
  <si>
    <r>
      <t>·</t>
    </r>
    <r>
      <rPr>
        <sz val="10"/>
        <color indexed="8"/>
        <rFont val="Calibri"/>
        <family val="2"/>
      </rPr>
      <t>         Onmiddellijke registratie van aanvragen</t>
    </r>
  </si>
  <si>
    <r>
      <t>·</t>
    </r>
    <r>
      <rPr>
        <sz val="10"/>
        <color indexed="8"/>
        <rFont val="Calibri"/>
        <family val="2"/>
      </rPr>
      <t>         Volledige verzending aan klanten van bevestiging aanvraag</t>
    </r>
  </si>
  <si>
    <r>
      <t>·</t>
    </r>
    <r>
      <rPr>
        <sz val="10"/>
        <color indexed="8"/>
        <rFont val="Calibri"/>
        <family val="2"/>
      </rPr>
      <t>         Volledige afgifte aan klanten van polis en voorwaarden</t>
    </r>
  </si>
  <si>
    <r>
      <t>·</t>
    </r>
    <r>
      <rPr>
        <sz val="10"/>
        <color indexed="8"/>
        <rFont val="Calibri"/>
        <family val="2"/>
      </rPr>
      <t>         Volledige vastlegging van de gegevens, conform de afspraken met de volmachtgever</t>
    </r>
  </si>
  <si>
    <r>
      <t>·</t>
    </r>
    <r>
      <rPr>
        <sz val="10"/>
        <color indexed="8"/>
        <rFont val="Calibri"/>
        <family val="2"/>
      </rPr>
      <t>         Voldoen aan de Wet Bescherming Persoonsgegevens aan de hand van een protocol</t>
    </r>
  </si>
  <si>
    <r>
      <t>·</t>
    </r>
    <r>
      <rPr>
        <sz val="10"/>
        <color indexed="8"/>
        <rFont val="Calibri"/>
        <family val="2"/>
      </rPr>
      <t>         Gebruik persoonsgegevens melden op aanvraagformulier, proces-verbaal en schade-aanvraagformulier, afschermen gegevens voor onbevoegde derden</t>
    </r>
  </si>
  <si>
    <r>
      <t>·</t>
    </r>
    <r>
      <rPr>
        <strike/>
        <sz val="10"/>
        <color indexed="8"/>
        <rFont val="Calibri"/>
        <family val="2"/>
      </rPr>
      <t>         Gebruik persoonsgegevens melden op aanvraagformulier, polisvoorwaarden en schade-aanvraagformulier, afschermen gegevens voor onbevoegde derden</t>
    </r>
  </si>
  <si>
    <r>
      <t>·</t>
    </r>
    <r>
      <rPr>
        <sz val="10"/>
        <color indexed="8"/>
        <rFont val="Calibri"/>
        <family val="2"/>
      </rPr>
      <t>         Vastlegging uitwisseling gegevens werknemer tussen volmacht en Arbodienst met een driepartijenovereenkomst bij rechtstreekse gegevensuitwisseling</t>
    </r>
  </si>
  <si>
    <r>
      <t xml:space="preserve">Procedure Acceptatieproces: Een </t>
    </r>
    <r>
      <rPr>
        <b/>
        <sz val="10"/>
        <rFont val="Calibri"/>
        <family val="2"/>
      </rPr>
      <t>kwaliteitsverslag gericht op opzet bestaan en werking van de ingerichte controles</t>
    </r>
    <r>
      <rPr>
        <sz val="10"/>
        <rFont val="Calibri"/>
        <family val="2"/>
      </rPr>
      <t xml:space="preserve"> gericht op  juiste, tijdige en volledige registratie en afhandeling (tijdige terugkoppeling aan klant) van aanvragen. 
In het kwaliteitsverslag aandacht besteden aan:
- overzicht van verrichte werkzaamheden (o.a. naselectie, naverrekening etc.)
- overzicht van gecontroleerde dossiers en betrokken volmachtgevers
- overzicht van gecontroleerde controles per dossier
- overzicht van conclusies ten aanzien van de werking van de ingestelde controles per dossier
- overzicht van verbeterpunten per dossier
- overzicht van gecontroleerde procesoverstijgende controles
- conclusie over de werking van de interne beheersing ten aanzien van de registratie en afhandeling (tijdige terugkoppeling aan klant) van aanvragen.
- overzicht van algemene verbeterpunten ten aanzien van de interne beheersing  van de registratie en afhandeling (tijdige terugkoppeling aan klant) van aanvragen.</t>
    </r>
  </si>
  <si>
    <r>
      <t xml:space="preserve">Let op: Termijn van 3 dagen is een invulling van de termijn 'onverwijld', zoals genoemd in de VSV. </t>
    </r>
    <r>
      <rPr>
        <b/>
        <sz val="10"/>
        <color indexed="8"/>
        <rFont val="Calibri"/>
        <family val="2"/>
      </rPr>
      <t>Advies is om de VSV hierop aan te passen.</t>
    </r>
  </si>
  <si>
    <r>
      <t xml:space="preserve">- Jaarlijkse controle protocol, controle vermelding register, procedure Privacybeleid, continue waarborging hiervan;
</t>
    </r>
    <r>
      <rPr>
        <sz val="10"/>
        <color indexed="10"/>
        <rFont val="Calibri"/>
        <family val="2"/>
      </rPr>
      <t>- beleid inzake digitale gegevensvernietiging</t>
    </r>
    <r>
      <rPr>
        <sz val="10"/>
        <color indexed="8"/>
        <rFont val="Calibri"/>
        <family val="2"/>
      </rPr>
      <t xml:space="preserve">. 
</t>
    </r>
  </si>
  <si>
    <r>
      <t>·</t>
    </r>
    <r>
      <rPr>
        <sz val="10"/>
        <color indexed="8"/>
        <rFont val="Calibri"/>
        <family val="2"/>
      </rPr>
      <t>         De claim valt onder de dekkingsvoorwaarden van de polis</t>
    </r>
  </si>
  <si>
    <r>
      <t>·</t>
    </r>
    <r>
      <rPr>
        <sz val="10"/>
        <color indexed="8"/>
        <rFont val="Calibri"/>
        <family val="2"/>
      </rPr>
      <t>         De dekking is lopend en niet opgeschort (bijv. vanwege wanbetaling, tijdelijke opzegging)</t>
    </r>
  </si>
  <si>
    <r>
      <t>·</t>
    </r>
    <r>
      <rPr>
        <sz val="10"/>
        <color indexed="8"/>
        <rFont val="Calibri"/>
        <family val="2"/>
      </rPr>
      <t>         De reservering voldoet aan de richtlijnen van de volmachtgever</t>
    </r>
  </si>
  <si>
    <r>
      <t>·</t>
    </r>
    <r>
      <rPr>
        <sz val="10"/>
        <color indexed="8"/>
        <rFont val="Calibri"/>
        <family val="2"/>
      </rPr>
      <t xml:space="preserve">         De </t>
    </r>
    <r>
      <rPr>
        <sz val="10"/>
        <color indexed="10"/>
        <rFont val="Calibri"/>
        <family val="2"/>
      </rPr>
      <t xml:space="preserve">GA beschikt over een eigen reserveringsbeleid, dan wel </t>
    </r>
    <r>
      <rPr>
        <strike/>
        <sz val="10"/>
        <color indexed="8"/>
        <rFont val="Calibri"/>
        <family val="2"/>
      </rPr>
      <t>reservering</t>
    </r>
    <r>
      <rPr>
        <sz val="10"/>
        <color indexed="8"/>
        <rFont val="Calibri"/>
        <family val="2"/>
      </rPr>
      <t xml:space="preserve"> voldoet aan de richtlijnen van de volmachtgever</t>
    </r>
  </si>
  <si>
    <r>
      <t>·</t>
    </r>
    <r>
      <rPr>
        <sz val="10"/>
        <color indexed="8"/>
        <rFont val="Calibri"/>
        <family val="2"/>
      </rPr>
      <t xml:space="preserve">         </t>
    </r>
    <r>
      <rPr>
        <sz val="10"/>
        <color indexed="10"/>
        <rFont val="Calibri"/>
        <family val="2"/>
      </rPr>
      <t>Bij overgedragen schade wordt de hoogte van de scahadereservering door volmachtgever vastgesteld en volgt de GA de opdrachten van de volmachtgever.</t>
    </r>
  </si>
  <si>
    <r>
      <t>·</t>
    </r>
    <r>
      <rPr>
        <sz val="10"/>
        <color indexed="8"/>
        <rFont val="Calibri"/>
        <family val="2"/>
      </rPr>
      <t>         De schadereserveringen worden ten minste elk kwartaal gecontroleerd en geactualiseerd</t>
    </r>
  </si>
  <si>
    <r>
      <t>·</t>
    </r>
    <r>
      <rPr>
        <sz val="10"/>
        <color indexed="8"/>
        <rFont val="Calibri"/>
        <family val="2"/>
      </rPr>
      <t xml:space="preserve">         </t>
    </r>
    <r>
      <rPr>
        <strike/>
        <sz val="10"/>
        <color indexed="8"/>
        <rFont val="Calibri"/>
        <family val="2"/>
      </rPr>
      <t xml:space="preserve">De schadereserveringen worden ten minste elk kwartaal gecontroleerd en geactualiseerd. </t>
    </r>
    <r>
      <rPr>
        <sz val="10"/>
        <color indexed="8"/>
        <rFont val="Calibri"/>
        <family val="2"/>
      </rPr>
      <t>De GA controleert tenminste eens per kwartaal de schadereserveringen en past deze aan eventueel gewijzigde omstandigheden aan.</t>
    </r>
  </si>
  <si>
    <r>
      <t>·</t>
    </r>
    <r>
      <rPr>
        <sz val="10"/>
        <color indexed="8"/>
        <rFont val="Calibri"/>
        <family val="2"/>
      </rPr>
      <t>         De schade wordt bepaald door een (door de volmachtgever) erkende schade-expert (bij verzuim: bedrijfsarts)</t>
    </r>
  </si>
  <si>
    <r>
      <t>·</t>
    </r>
    <r>
      <rPr>
        <sz val="10"/>
        <color indexed="8"/>
        <rFont val="Calibri"/>
        <family val="2"/>
      </rPr>
      <t xml:space="preserve">         De schade wordt </t>
    </r>
    <r>
      <rPr>
        <sz val="10"/>
        <color indexed="10"/>
        <rFont val="Calibri"/>
        <family val="2"/>
      </rPr>
      <t xml:space="preserve">tot de expertisegrens vastgesteld door de GA, bijvoorbeeld op basis van een aankoop- of herstelnota of een schadespecificatie, boven de expertisegrens wordt de schade </t>
    </r>
    <r>
      <rPr>
        <sz val="10"/>
        <color indexed="8"/>
        <rFont val="Calibri"/>
        <family val="2"/>
      </rPr>
      <t xml:space="preserve">bepaald door een (door de volmachtgever) </t>
    </r>
    <r>
      <rPr>
        <strike/>
        <sz val="10"/>
        <color indexed="8"/>
        <rFont val="Calibri"/>
        <family val="2"/>
      </rPr>
      <t>erkende</t>
    </r>
    <r>
      <rPr>
        <sz val="10"/>
        <color indexed="8"/>
        <rFont val="Calibri"/>
        <family val="2"/>
      </rPr>
      <t xml:space="preserve"> </t>
    </r>
    <r>
      <rPr>
        <sz val="10"/>
        <color indexed="10"/>
        <rFont val="Calibri"/>
        <family val="2"/>
      </rPr>
      <t xml:space="preserve">goedgekeurde </t>
    </r>
    <r>
      <rPr>
        <sz val="10"/>
        <color indexed="8"/>
        <rFont val="Calibri"/>
        <family val="2"/>
      </rPr>
      <t xml:space="preserve">schade-expert (bij verzuim: </t>
    </r>
    <r>
      <rPr>
        <sz val="10"/>
        <color indexed="10"/>
        <rFont val="Calibri"/>
        <family val="2"/>
      </rPr>
      <t xml:space="preserve">vastellen percentage arbeidsongeschiktheid door de </t>
    </r>
    <r>
      <rPr>
        <sz val="10"/>
        <color indexed="8"/>
        <rFont val="Calibri"/>
        <family val="2"/>
      </rPr>
      <t>bedrijfsarts)</t>
    </r>
  </si>
  <si>
    <r>
      <t>·</t>
    </r>
    <r>
      <rPr>
        <sz val="10"/>
        <color indexed="8"/>
        <rFont val="Calibri"/>
        <family val="2"/>
      </rPr>
      <t xml:space="preserve">         </t>
    </r>
    <r>
      <rPr>
        <sz val="10"/>
        <color indexed="10"/>
        <rFont val="Calibri"/>
        <family val="2"/>
      </rPr>
      <t>Bij overgedragen schade wordt de hoogte van het schadebedrag door volmachtgever vastgesteld en volgt de GA de betalingsopdrachten van de volmachtgever.</t>
    </r>
  </si>
  <si>
    <r>
      <t>·</t>
    </r>
    <r>
      <rPr>
        <sz val="10"/>
        <color indexed="8"/>
        <rFont val="Calibri"/>
        <family val="2"/>
      </rPr>
      <t>         De kosten van schade-experts worden beheerst en juist verantwoord</t>
    </r>
  </si>
  <si>
    <r>
      <t>·</t>
    </r>
    <r>
      <rPr>
        <sz val="10"/>
        <color indexed="8"/>
        <rFont val="Calibri"/>
        <family val="2"/>
      </rPr>
      <t xml:space="preserve">         De </t>
    </r>
    <r>
      <rPr>
        <strike/>
        <sz val="10"/>
        <color indexed="8"/>
        <rFont val="Calibri"/>
        <family val="2"/>
      </rPr>
      <t>kosten van schade-experts worden beheerst</t>
    </r>
    <r>
      <rPr>
        <sz val="10"/>
        <color indexed="10"/>
        <rFont val="Calibri"/>
        <family val="2"/>
      </rPr>
      <t xml:space="preserve"> GA beoordeelt de declaraties van schade-experts op rechtmatigheid</t>
    </r>
    <r>
      <rPr>
        <sz val="10"/>
        <color indexed="8"/>
        <rFont val="Calibri"/>
        <family val="2"/>
      </rPr>
      <t xml:space="preserve"> en </t>
    </r>
    <r>
      <rPr>
        <strike/>
        <sz val="10"/>
        <color indexed="8"/>
        <rFont val="Calibri"/>
        <family val="2"/>
      </rPr>
      <t>juist</t>
    </r>
    <r>
      <rPr>
        <sz val="10"/>
        <color indexed="8"/>
        <rFont val="Calibri"/>
        <family val="2"/>
      </rPr>
      <t xml:space="preserve"> verantwoordt </t>
    </r>
    <r>
      <rPr>
        <sz val="10"/>
        <color indexed="10"/>
        <rFont val="Calibri"/>
        <family val="2"/>
      </rPr>
      <t>deze op de juiste wijze in haar administratie.</t>
    </r>
  </si>
  <si>
    <r>
      <t>·</t>
    </r>
    <r>
      <rPr>
        <sz val="10"/>
        <color indexed="8"/>
        <rFont val="Calibri"/>
        <family val="2"/>
      </rPr>
      <t>         Schades die de door de volmachtgever gestelde limiet te boven gaan, buitenlandschades en letselschades worden aan de volmachtgever overgedragen</t>
    </r>
  </si>
  <si>
    <r>
      <t>·</t>
    </r>
    <r>
      <rPr>
        <sz val="10"/>
        <color indexed="8"/>
        <rFont val="Calibri"/>
        <family val="2"/>
      </rPr>
      <t>         De richtlijnen voor de beheersing van de schadelast worden juist toegepast</t>
    </r>
  </si>
  <si>
    <r>
      <t>·</t>
    </r>
    <r>
      <rPr>
        <sz val="10"/>
        <color indexed="8"/>
        <rFont val="Calibri"/>
        <family val="2"/>
      </rPr>
      <t>         De kosten van derden voor schadelastbeheersing worden juiste verantwoord en beheerd (efficiency)</t>
    </r>
  </si>
  <si>
    <r>
      <t>·</t>
    </r>
    <r>
      <rPr>
        <sz val="10"/>
        <color indexed="8"/>
        <rFont val="Calibri"/>
        <family val="2"/>
      </rPr>
      <t xml:space="preserve">         De kosten van derden voor schadelastbeheersing worden </t>
    </r>
    <r>
      <rPr>
        <sz val="10"/>
        <color indexed="10"/>
        <rFont val="Calibri"/>
        <family val="2"/>
      </rPr>
      <t>op rechtmatigheid gecontroleerd en op een</t>
    </r>
    <r>
      <rPr>
        <sz val="10"/>
        <color indexed="8"/>
        <rFont val="Calibri"/>
        <family val="2"/>
      </rPr>
      <t xml:space="preserve"> juiste </t>
    </r>
    <r>
      <rPr>
        <sz val="10"/>
        <color indexed="10"/>
        <rFont val="Calibri"/>
        <family val="2"/>
      </rPr>
      <t xml:space="preserve">wijze </t>
    </r>
    <r>
      <rPr>
        <sz val="10"/>
        <color indexed="8"/>
        <rFont val="Calibri"/>
        <family val="2"/>
      </rPr>
      <t xml:space="preserve">verantwoord </t>
    </r>
    <r>
      <rPr>
        <strike/>
        <sz val="10"/>
        <color indexed="8"/>
        <rFont val="Calibri"/>
        <family val="2"/>
      </rPr>
      <t>en beheerd (efficiency)</t>
    </r>
  </si>
  <si>
    <r>
      <t>·</t>
    </r>
    <r>
      <rPr>
        <sz val="10"/>
        <color indexed="8"/>
        <rFont val="Calibri"/>
        <family val="2"/>
      </rPr>
      <t>         Tijdige bevestiging aan de klant van de ontvangen claim</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</si>
  <si>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ontvangst van de schadeclaim </t>
    </r>
    <r>
      <rPr>
        <sz val="10"/>
        <color indexed="8"/>
        <rFont val="Calibri"/>
        <family val="2"/>
      </rPr>
      <t>bevestiging aan de klant van de ontvangen claim</t>
    </r>
  </si>
  <si>
    <r>
      <t>·</t>
    </r>
    <r>
      <rPr>
        <sz val="10"/>
        <color indexed="8"/>
        <rFont val="Calibri"/>
        <family val="2"/>
      </rPr>
      <t>         Tijdige bijstelling van de schadereservering</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</si>
  <si>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ontvangst gewijzigde informatie </t>
    </r>
    <r>
      <rPr>
        <sz val="10"/>
        <color indexed="8"/>
        <rFont val="Calibri"/>
        <family val="2"/>
      </rPr>
      <t>bijstelling van de schadereservering</t>
    </r>
  </si>
  <si>
    <r>
      <t>·</t>
    </r>
    <r>
      <rPr>
        <sz val="10"/>
        <color indexed="8"/>
        <rFont val="Calibri"/>
        <family val="2"/>
      </rPr>
      <t>         Tijdige afwikkeling van de claim (doorlooptijd per claim)</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</si>
  <si>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Binnen vijf dagen na het beschikbaar komen van de informatie benodigd voor de afwikkeling </t>
    </r>
    <r>
      <rPr>
        <strike/>
        <sz val="10"/>
        <color indexed="10"/>
        <rFont val="Calibri"/>
        <family val="2"/>
      </rPr>
      <t xml:space="preserve">van de schade </t>
    </r>
    <r>
      <rPr>
        <strike/>
        <sz val="10"/>
        <color indexed="8"/>
        <rFont val="Calibri"/>
        <family val="2"/>
      </rPr>
      <t xml:space="preserve">afwikkeling </t>
    </r>
    <r>
      <rPr>
        <sz val="10"/>
        <color indexed="10"/>
        <rFont val="Calibri"/>
        <family val="2"/>
      </rPr>
      <t>vaststellen</t>
    </r>
    <r>
      <rPr>
        <strike/>
        <sz val="10"/>
        <color indexed="10"/>
        <rFont val="Calibri"/>
        <family val="2"/>
      </rPr>
      <t xml:space="preserve"> </t>
    </r>
    <r>
      <rPr>
        <sz val="10"/>
        <color indexed="8"/>
        <rFont val="Calibri"/>
        <family val="2"/>
      </rPr>
      <t>van de claim (doorlooptijd per claim)</t>
    </r>
  </si>
  <si>
    <r>
      <t>·</t>
    </r>
    <r>
      <rPr>
        <sz val="10"/>
        <color indexed="8"/>
        <rFont val="Calibri"/>
        <family val="2"/>
      </rPr>
      <t>         Tijdige betaling van de claim</t>
    </r>
  </si>
  <si>
    <r>
      <t>·</t>
    </r>
    <r>
      <rPr>
        <sz val="10"/>
        <color indexed="8"/>
        <rFont val="Calibri"/>
        <family val="2"/>
      </rPr>
      <t xml:space="preserve">         </t>
    </r>
    <r>
      <rPr>
        <strike/>
        <sz val="10"/>
        <color indexed="10"/>
        <rFont val="Calibri"/>
        <family val="2"/>
      </rPr>
      <t>Tijdige</t>
    </r>
    <r>
      <rPr>
        <sz val="10"/>
        <color indexed="8"/>
        <rFont val="Calibri"/>
        <family val="2"/>
      </rPr>
      <t xml:space="preserve"> </t>
    </r>
    <r>
      <rPr>
        <sz val="10"/>
        <color indexed="10"/>
        <rFont val="Calibri"/>
        <family val="2"/>
      </rPr>
      <t xml:space="preserve">Binnen vijf dagen na vaststelling van de claim </t>
    </r>
    <r>
      <rPr>
        <sz val="10"/>
        <color indexed="8"/>
        <rFont val="Calibri"/>
        <family val="2"/>
      </rPr>
      <t>betaling van de claim</t>
    </r>
  </si>
  <si>
    <r>
      <t>·</t>
    </r>
    <r>
      <rPr>
        <sz val="10"/>
        <color indexed="8"/>
        <rFont val="Calibri"/>
        <family val="2"/>
      </rPr>
      <t>         Tijdige afhandeling en incasso van regres</t>
    </r>
  </si>
  <si>
    <r>
      <t>·</t>
    </r>
    <r>
      <rPr>
        <sz val="10"/>
        <color indexed="8"/>
        <rFont val="Calibri"/>
        <family val="2"/>
      </rPr>
      <t xml:space="preserve">         </t>
    </r>
    <r>
      <rPr>
        <strike/>
        <sz val="10"/>
        <color indexed="8"/>
        <rFont val="Calibri"/>
        <family val="2"/>
      </rPr>
      <t>Tijdige afhandeling en incasso</t>
    </r>
    <r>
      <rPr>
        <sz val="10"/>
        <color indexed="8"/>
        <rFont val="Calibri"/>
        <family val="2"/>
      </rPr>
      <t xml:space="preserve"> </t>
    </r>
    <r>
      <rPr>
        <sz val="10"/>
        <color indexed="10"/>
        <rFont val="Calibri"/>
        <family val="2"/>
      </rPr>
      <t xml:space="preserve">Binnen vijf dagen na vaststelling mogelijkheid regres het opstarten en bewaken </t>
    </r>
    <r>
      <rPr>
        <sz val="10"/>
        <color indexed="8"/>
        <rFont val="Calibri"/>
        <family val="2"/>
      </rPr>
      <t>van regres</t>
    </r>
  </si>
  <si>
    <r>
      <t>·</t>
    </r>
    <r>
      <rPr>
        <sz val="10"/>
        <color indexed="8"/>
        <rFont val="Calibri"/>
        <family val="2"/>
      </rPr>
      <t>         Tijdige afhandeling door schade-experts</t>
    </r>
  </si>
  <si>
    <r>
      <t>·</t>
    </r>
    <r>
      <rPr>
        <sz val="10"/>
        <color indexed="8"/>
        <rFont val="Calibri"/>
        <family val="2"/>
      </rPr>
      <t xml:space="preserve">         </t>
    </r>
    <r>
      <rPr>
        <strike/>
        <sz val="10"/>
        <color indexed="8"/>
        <rFont val="Calibri"/>
        <family val="2"/>
      </rPr>
      <t>Tijdige</t>
    </r>
    <r>
      <rPr>
        <sz val="10"/>
        <color indexed="8"/>
        <rFont val="Calibri"/>
        <family val="2"/>
      </rPr>
      <t xml:space="preserve"> </t>
    </r>
    <r>
      <rPr>
        <sz val="10"/>
        <color indexed="10"/>
        <rFont val="Calibri"/>
        <family val="2"/>
      </rPr>
      <t xml:space="preserve">Bewaken tijdige </t>
    </r>
    <r>
      <rPr>
        <sz val="10"/>
        <color indexed="8"/>
        <rFont val="Calibri"/>
        <family val="2"/>
      </rPr>
      <t>afhandeling door schade-experts</t>
    </r>
  </si>
  <si>
    <r>
      <t>·</t>
    </r>
    <r>
      <rPr>
        <sz val="10"/>
        <color indexed="8"/>
        <rFont val="Calibri"/>
        <family val="2"/>
      </rPr>
      <t>         1e herinnering 16 dagen na vervaldag</t>
    </r>
  </si>
  <si>
    <r>
      <t>·</t>
    </r>
    <r>
      <rPr>
        <sz val="10"/>
        <color indexed="8"/>
        <rFont val="Calibri"/>
        <family val="2"/>
      </rPr>
      <t>         2e herinnering (en opschorting) 3 weken na 1e herinnering</t>
    </r>
  </si>
  <si>
    <r>
      <t>·</t>
    </r>
    <r>
      <rPr>
        <sz val="10"/>
        <color indexed="8"/>
        <rFont val="Calibri"/>
        <family val="2"/>
      </rPr>
      <t>         3e herinnering 3 weken na 2e herinnering</t>
    </r>
  </si>
  <si>
    <r>
      <rPr>
        <strike/>
        <sz val="10"/>
        <color indexed="8"/>
        <rFont val="Calibri"/>
        <family val="2"/>
      </rPr>
      <t xml:space="preserve">- Procedure financiële administratie en interne controle. 
- Managementinformatie/-analyses.
</t>
    </r>
    <r>
      <rPr>
        <sz val="10"/>
        <color indexed="10"/>
        <rFont val="Calibri"/>
        <family val="2"/>
      </rPr>
      <t>- Liquiditeitsprognose</t>
    </r>
    <r>
      <rPr>
        <sz val="10"/>
        <color indexed="8"/>
        <rFont val="Calibri"/>
        <family val="2"/>
      </rPr>
      <t xml:space="preserve">
</t>
    </r>
  </si>
  <si>
    <r>
      <t xml:space="preserve">- procedure tijdige afrekening rc
</t>
    </r>
    <r>
      <rPr>
        <strike/>
        <sz val="10"/>
        <color indexed="8"/>
        <rFont val="Calibri"/>
        <family val="2"/>
      </rPr>
      <t>- kopie laatst afgedragen assurantiebelasting</t>
    </r>
  </si>
  <si>
    <r>
      <t xml:space="preserve">- periodieke informatie conform </t>
    </r>
    <r>
      <rPr>
        <strike/>
        <sz val="10"/>
        <color indexed="8"/>
        <rFont val="Calibri"/>
        <family val="2"/>
      </rPr>
      <t>NVGA</t>
    </r>
    <r>
      <rPr>
        <sz val="10"/>
        <color indexed="8"/>
        <rFont val="Calibri"/>
        <family val="2"/>
      </rPr>
      <t xml:space="preserve"> </t>
    </r>
    <r>
      <rPr>
        <sz val="10"/>
        <color indexed="10"/>
        <rFont val="Calibri"/>
        <family val="2"/>
      </rPr>
      <t xml:space="preserve">Data </t>
    </r>
    <r>
      <rPr>
        <sz val="10"/>
        <color indexed="8"/>
        <rFont val="Calibri"/>
        <family val="2"/>
      </rPr>
      <t>Protocollen</t>
    </r>
  </si>
  <si>
    <r>
      <t xml:space="preserve">- interne kwaliteitscontrole/-verslag (monitoring): Controles in het kader van de fraudebeheersing; dubbele boekingen, boekingen op afgesloten schades, veel gebruikte rekeningnummers, andere / eigen controles; </t>
    </r>
    <r>
      <rPr>
        <sz val="10"/>
        <color indexed="10"/>
        <rFont val="Calibri"/>
        <family val="2"/>
      </rPr>
      <t xml:space="preserve">controle op premiebetaling verzekeringen medewerkers, controle op schadedossiers medewerkers, </t>
    </r>
    <r>
      <rPr>
        <sz val="10"/>
        <color indexed="8"/>
        <rFont val="Calibri"/>
        <family val="2"/>
      </rPr>
      <t>controle of gewerkt wordt met de checklist fraude</t>
    </r>
  </si>
  <si>
    <r>
      <t>·</t>
    </r>
    <r>
      <rPr>
        <sz val="10"/>
        <color indexed="8"/>
        <rFont val="Calibri"/>
        <family val="2"/>
      </rPr>
      <t>         Wie verantwoordelijk is voor beveiligingsprocessen</t>
    </r>
  </si>
  <si>
    <r>
      <t>·</t>
    </r>
    <r>
      <rPr>
        <sz val="10"/>
        <color indexed="8"/>
        <rFont val="Calibri"/>
        <family val="2"/>
      </rPr>
      <t>         Welke beveiligings- en beheerprocessen zijn ingericht (bv. patch management, netwerkmonitoring, incidentenbeheer)</t>
    </r>
  </si>
  <si>
    <r>
      <t>·</t>
    </r>
    <r>
      <rPr>
        <sz val="10"/>
        <color indexed="8"/>
        <rFont val="Calibri"/>
        <family val="2"/>
      </rPr>
      <t>         Maatregelen tegen vijandige software (virus, malware, spyware, etc.)</t>
    </r>
  </si>
  <si>
    <r>
      <t>·</t>
    </r>
    <r>
      <rPr>
        <sz val="10"/>
        <color indexed="8"/>
        <rFont val="Calibri"/>
        <family val="2"/>
      </rPr>
      <t>         Minimale lengte en complexiteit wachtwoorden (aangeraden 8 karakters)</t>
    </r>
  </si>
  <si>
    <r>
      <t>·</t>
    </r>
    <r>
      <rPr>
        <sz val="10"/>
        <color indexed="8"/>
        <rFont val="Calibri"/>
        <family val="2"/>
      </rPr>
      <t xml:space="preserve">         </t>
    </r>
    <r>
      <rPr>
        <strike/>
        <sz val="10"/>
        <color indexed="8"/>
        <rFont val="Calibri"/>
        <family val="2"/>
      </rPr>
      <t xml:space="preserve">Minimale lengte en complexiteit wachtwoorden (aangeraden 8 karakters) </t>
    </r>
    <r>
      <rPr>
        <sz val="10"/>
        <color indexed="10"/>
        <rFont val="Calibri"/>
        <family val="2"/>
      </rPr>
      <t>Wachtwoordbeleid</t>
    </r>
  </si>
  <si>
    <r>
      <t>·</t>
    </r>
    <r>
      <rPr>
        <sz val="10"/>
        <color indexed="8"/>
        <rFont val="Calibri"/>
        <family val="2"/>
      </rPr>
      <t>         Verantwoordelijkheden t.a.v. beveiliging en beheer van bedrijfsgegevens (waaronder bv. bewerkersovereenkomst, geheimhoudingsverklaring, beveiligingsbijlagen of SLA)</t>
    </r>
  </si>
  <si>
    <r>
      <t>·</t>
    </r>
    <r>
      <rPr>
        <strike/>
        <sz val="10"/>
        <color indexed="8"/>
        <rFont val="Calibri"/>
        <family val="2"/>
      </rPr>
      <t>         Verantwoordelijkheden t.a.v. beveiliging en beheer van bedrijfsgegevens (waaronder bv. bewerkersovereenkomst, geheimhoudingsverklaring, beveiligingsbijlagen of SLA)</t>
    </r>
  </si>
  <si>
    <r>
      <t>·</t>
    </r>
    <r>
      <rPr>
        <sz val="10"/>
        <color indexed="8"/>
        <rFont val="Calibri"/>
        <family val="2"/>
      </rPr>
      <t>         Methode waarop effectieve werking van interne beheersing wordt vastgesteld (audit clausule of externe certificering bv. ISO27001 of ISAE3402)</t>
    </r>
  </si>
  <si>
    <r>
      <t>·</t>
    </r>
    <r>
      <rPr>
        <strike/>
        <sz val="10"/>
        <color indexed="8"/>
        <rFont val="Calibri"/>
        <family val="2"/>
      </rPr>
      <t>         Methode waarop effectieve werking van interne beheersing wordt vastgesteld (audit clausule of externe certificering bv. ISO27001 of ISAE3402)</t>
    </r>
  </si>
  <si>
    <r>
      <t>·</t>
    </r>
    <r>
      <rPr>
        <sz val="10"/>
        <color indexed="8"/>
        <rFont val="Calibri"/>
        <family val="2"/>
      </rPr>
      <t>         Methode van periodieke rapportage over afgesproken dienstverlening en voorgekomen incidenten</t>
    </r>
  </si>
  <si>
    <r>
      <t>·</t>
    </r>
    <r>
      <rPr>
        <strike/>
        <sz val="10"/>
        <color indexed="8"/>
        <rFont val="Calibri"/>
        <family val="2"/>
      </rPr>
      <t>         Methode van periodieke rapportage over afgesproken dienstverlening en voorgekomen incidenten</t>
    </r>
  </si>
  <si>
    <r>
      <t>- Procedure uitbesteding
-</t>
    </r>
    <r>
      <rPr>
        <strike/>
        <sz val="10"/>
        <color indexed="8"/>
        <rFont val="Calibri"/>
        <family val="2"/>
      </rPr>
      <t xml:space="preserve"> Interne controle. In laatste 12 maanden aangestelde bemiddelaars controleren op procedure. Gebruik tool VolmachtBeheer: 1. controle op juiste verwerking van evt. NO GO's. 2 controle op adequate opvolging van ontvangen mutaties. </t>
    </r>
    <r>
      <rPr>
        <sz val="10"/>
        <color indexed="8"/>
        <rFont val="Calibri"/>
        <family val="2"/>
      </rPr>
      <t xml:space="preserve">
- zichtbare beoordeling: </t>
    </r>
    <r>
      <rPr>
        <strike/>
        <sz val="10"/>
        <color indexed="8"/>
        <rFont val="Calibri"/>
        <family val="2"/>
      </rPr>
      <t xml:space="preserve">Controle vergunningen, volmachtgevers koppelen in module op VolmachtBeheer; controle op adequate opvolging van ontvangen meldingen. 
</t>
    </r>
    <r>
      <rPr>
        <sz val="10"/>
        <color indexed="8"/>
        <rFont val="Calibri"/>
        <family val="2"/>
      </rPr>
      <t>-</t>
    </r>
    <r>
      <rPr>
        <sz val="10"/>
        <color indexed="10"/>
        <rFont val="Calibri"/>
        <family val="2"/>
      </rPr>
      <t xml:space="preserve"> risicoanalyse uitbesteding
- uitbestedingsovereenkomst
- bewerkersovereenkomst</t>
    </r>
  </si>
  <si>
    <r>
      <t xml:space="preserve">- zichtbare beoordeling: </t>
    </r>
    <r>
      <rPr>
        <strike/>
        <sz val="10"/>
        <color indexed="8"/>
        <rFont val="Calibri"/>
        <family val="2"/>
      </rPr>
      <t xml:space="preserve">Controle vergunningen, volmachtgevers koppelen in module op VolmachtBeheer; controle op adequate opvolging van ontvangen meldingen. 
</t>
    </r>
    <r>
      <rPr>
        <sz val="10"/>
        <color indexed="10"/>
        <rFont val="Calibri"/>
        <family val="2"/>
      </rPr>
      <t>- uitvoeringsrapportages door de inbesteder
- ISO 27001 certificering
- ISAE 3402
- rapport van bevindingen of accountantsrapportage
- externe auditrapportages
- interne evaluatierapportages door de GA</t>
    </r>
  </si>
  <si>
    <t>De GA toetst bij acceptatie het risico van cumulatie conform instructie volmachtgever</t>
  </si>
  <si>
    <t>De GA draagt de assurantiebelasting (conform de volmachtovereenkomst) af.</t>
  </si>
  <si>
    <t>OJ</t>
  </si>
  <si>
    <t>ACC</t>
  </si>
  <si>
    <t>SCH</t>
  </si>
  <si>
    <t>AUT</t>
  </si>
  <si>
    <t>FIN</t>
  </si>
  <si>
    <t>POR</t>
  </si>
  <si>
    <t>subcodering</t>
  </si>
  <si>
    <t>TOE</t>
  </si>
  <si>
    <t>FRA</t>
  </si>
  <si>
    <t>Uitbesteding vindt alleen plaats aan betrouwbare partijen met de juiste expertise.
De derde verricht de werkzaamheden conform de afspraken die zijn vastgelegd in een service level agreement.</t>
  </si>
  <si>
    <t>De GA heeft de taken en verantwoordelijkheden betreffende de datakwaliteit duidelijk geregeld en heeft inzicht in de datastromen die relevant zijn voor de verzekeringen, schades, technische voorzieningen e.d. en rapportages daarover. De GA waarborgt de datakwaliteit door brondata in de systemen van de volmacht, bewerkingen daarvan en het rapportageproces structureel en continue te monitoren.</t>
  </si>
  <si>
    <t>De GA levert voor 1 juli de controleverklaring met betrekking tot de financiële jaarrapportage per volmacht aan bij de cijfers over het verstreken boekjaar die aansluiten op de volmachtadministratie.</t>
  </si>
  <si>
    <t>De GA gaat ten minste jaarlijks na of de incidentenregeling in de zin van de Wft, incl. het melden van incidenten aan de volmachtgever, nog voldoet.</t>
  </si>
  <si>
    <t>De behandeling en vaststelling van acceptatie en schade door de GA vindt niet plaats conform de richtlijnen van de volmachtgevers en de wet- en regelgeving.</t>
  </si>
  <si>
    <t># risico's</t>
  </si>
  <si>
    <t>was</t>
  </si>
  <si>
    <t>De GA behandelt en registreert claimaanvragen  juist, tijdig en volledig.</t>
  </si>
  <si>
    <t>KBC</t>
  </si>
  <si>
    <t>Klant Belang Centraal</t>
  </si>
  <si>
    <t>Org &amp; Jur</t>
  </si>
  <si>
    <t xml:space="preserve">De prolongatie van alle actieve polissen vindt voor de premievervaldatum, volledig en juist plaats. </t>
  </si>
  <si>
    <t>De GA voert ten minste jaarlijks conform de afspraken met de volmachtgever een naselectie uit om nadelige risico’s in de portefeuille te signaleren en voert indien noodzakelijk vervolgacties uit om het resultaat in de portefeuille te verbeteren.</t>
  </si>
  <si>
    <t>De GA heeft inzicht in de financiële positie en de resultaten, inclusief aan de GA gelieerde entiteiten.</t>
  </si>
  <si>
    <t>De GA levert polis-, schade- en financiële gegevens (waaronder borderellen en overzichten met reserveringsgegevens) juist, tijdig en volledig aan conform de overeengekomen NVGA protocollen.</t>
  </si>
  <si>
    <t>De GA voert excasso's op juiste en volledige wijze uit.</t>
  </si>
  <si>
    <t>Afdracht van assurantiebelasting vindt niet of niet tijdig plaats.</t>
  </si>
  <si>
    <t>Vermelding contactpersoon op Volmachtbeheer.</t>
  </si>
  <si>
    <t xml:space="preserve">De GA meldt zo nodig de gegevens over een verzekering juist, tijdig en volledig aan bij externe instanties (RDW, Belastingdienst, Roy-data, CIS-databank e.d.). </t>
  </si>
  <si>
    <t>De GA beschikt over de van toepassing zijnde vergunningen van de AFM voor het 'optreden als (onder)gevolmachtigde agent' voor de branches waarin hij als gevolmachtigd agent optreedt en is opgenomen in het AFM register.</t>
  </si>
  <si>
    <t>De GA heeft adequaat beleid voor de controle op de integriteit van medewerkers en overige natuurlijke personen die onder verantwoordelijkheid van de GA werkzaamheden verrichten op het gebied van de verleende volmachten (in ieder geval VOG en insolventiecheck, financiële eed/belofte, meldingsplicht en doorlopende bewaking hiervan), conform artikel 28 BGfo</t>
  </si>
  <si>
    <t>De GA is aangesloten bij het Kifid en aanvaardt het bindend advies van het Kifid.</t>
  </si>
  <si>
    <t>Einddatum</t>
  </si>
  <si>
    <t>CoderingVolledig</t>
  </si>
  <si>
    <t>De GA ondervindt financieel nadeel en imagoschade door fraude. Toezichthouders leggen sancties op.</t>
  </si>
  <si>
    <t>De GA en de volmachtgevende verzekeraar ondervinden financieel nadeel en imagoschade door het (mogelijk) accepteren van verkeerde risico's en het niet voorkomen van fraude. Toezichthouders leggen sancties op.</t>
  </si>
  <si>
    <t>De GA kan bij acceptatie en schade niet controleren in de database, omdat het reciprociteitsprincipe niet door GA wordt nageleefd en als (mogelijke) sanctie de toegang tot branches wordt ontzegd door CIS voor GA.</t>
  </si>
  <si>
    <t>De GA levert alle schademeldingen aan, aan de CIS database, conform het reciprociteitsprincipe.</t>
  </si>
  <si>
    <t>De GA borgt dat alle schademeldingen (automatisch) aan de CIS database worden aangeleverd, conform het reciprociteitsprincipe en controleert de aanlevering op kwantiteit en kwaliteit.</t>
  </si>
  <si>
    <t>De GA ondervindt financieel nadeel en imagoschade, toezichthouders leggen sancties op.</t>
  </si>
  <si>
    <t>De GA beschermt de persoonsgegevens van klanten en overige betrokkene(n) onvoldoende en ondervindt (financieel) nadeel door boetes, andere sancties en imagoschade.</t>
  </si>
  <si>
    <t>Zichtbare beoordeling op juistheid gebruik Roy-data.
1. Managementsrapportage Seps;
2. Intern dossiercontroleverslag;
3. Procedure roydata.</t>
  </si>
  <si>
    <t>De GA ondervindt (financieel) nadeel door boetes, andere sancties en imagoschade als gevolg van het verkopen van een product welke niet geschikt is voor de consument.</t>
  </si>
  <si>
    <t>Producten (nieuw en bestaand (review)) van de GA komen tegemoet aan het belang van klanten en voldoen aan de wet- en regelgeving.</t>
  </si>
  <si>
    <t>De GA voldoet in het algemeen niet aan de wet- en regelgeving.</t>
  </si>
  <si>
    <t>De GA handelt niet in het belang van de consument (WFT 4:24 a)</t>
  </si>
  <si>
    <t xml:space="preserve">De aansturing van de schadebehandelaars door de GA borgt dat schades zorgvuldig, objectief en consistent worden beoordeeld. Er bestaat evenwicht tussen de kwantitatieve, commerciële en kwalitatieve afspraken die met de schadebehandelaar worden gemaakt.  </t>
  </si>
  <si>
    <t>De GA heeft in de beloning van schadebehandelaars geen prikkels opgenomen die zouden kunnen leiden tot een onjuiste afwikkeling van de claim.</t>
  </si>
  <si>
    <t>- De GA heeft een klachtenprocedure opgesteld en deze duidelijk vindbaar op de website geplaatst.
- De GA heeft een klachtenadministratie.
- De GA behandelt klachten in overeenstemming met deze klachtenprocedure en toetst jaarlijks de naleving van deze procedure. De GA rapporteert periodiek de bevindingen die voortkomen uit de klachtenadministratie.</t>
  </si>
  <si>
    <t xml:space="preserve">KBC </t>
  </si>
  <si>
    <t xml:space="preserve">- Printscreen/bewijs dat algemene/eigen IPID's zijn gehanteerd;
 - Controleverslag dat minimaal jaarlijkse toetsing is uitgevoerd.
</t>
  </si>
  <si>
    <t>De GA toetst minimaal jaarlijks dat de communicatie uitingen minimaal voldoen aan de in de Leidraad "Klant Belang Centraal" gestelde toetspunten.</t>
  </si>
  <si>
    <t xml:space="preserve"> - Controleverslag dat minimaal jaarlijkse toetsing is uitgevoerd (zie toolkit KBC voor checklist).</t>
  </si>
  <si>
    <t>De GA draagt zorg dat claims voortvarend worden afgehandeld.</t>
  </si>
  <si>
    <t>De GA voert zelfstandig onderzoek uit, gericht op verbetering en optimalisatie van de dienstverlening.</t>
  </si>
  <si>
    <t>KBC-7</t>
  </si>
  <si>
    <t>KBC-9</t>
  </si>
  <si>
    <t>De GA voldoet niet in het algemeen aan de wet- en regelgeving en in het bijzonder aan de vereisten van de AVG.</t>
  </si>
  <si>
    <t>De GA voldoet niet aan alle wettelijke vereisten en ondervindt (financieel) nadeel door boetes of andere sancties.</t>
  </si>
  <si>
    <t>De GA voldoet aan de wettelijke vereisten.</t>
  </si>
  <si>
    <t>De GA beschermt de persoonsgegevens van klanten en overige betrokkenen conform de eisen van de AVG.</t>
  </si>
  <si>
    <t>- Output conflictregister;
- Procedure conflicterende belangen (printscreen internetsite/procedure handboek);
- Organogram en/of procesbeschrijving Verzuim dienstverlening.</t>
  </si>
  <si>
    <t>- Procedure naselectie, 
- Zichtbare beoordeling en rapportering (intern controle verslag waaruit blijkt welke posten gesignaleerd zijn en genomen maatregelen);
- Voorbeelden van correspondentie.</t>
  </si>
  <si>
    <t>De afwikkeling voldoet niet aan de productvoorwaarden en de richtlijnen van de volmachtgever en AVG. De klant dient een klacht in die tot (financieel) nadeel en imagoschade leidt.</t>
  </si>
  <si>
    <t>Beheersmaatregel(en)</t>
  </si>
  <si>
    <t>- Procedure bewaken/borgen datakwaliteit van de verzekeringsadministratie;
- Intern dossiercontrole verslag.</t>
  </si>
  <si>
    <t>- Procedure Acceptatieproces;
- Zichtbaar uitgevoerde controles.</t>
  </si>
  <si>
    <t>- Periodieke informatie conform NVGA Protocollen;
- Log Marketscan;
- Overzicht aanlevering aan Marketscan.</t>
  </si>
  <si>
    <t xml:space="preserve">- Interne kwaliteitscontrole/-verslag (monitoring), zoals controles in het kader van de fraudebeheersing: dubbele boekingen, boekingen op afgesloten schades, veel gebruikte rekeningnummers, andere / eigen controles; 
- Controle op premiebetaling verzekeringen medewerkers;
- Controle op schadedossiers medewerkers.
</t>
  </si>
  <si>
    <t xml:space="preserve"> - Printscreen van de informatie over claims op de website.</t>
  </si>
  <si>
    <t>- Jaarrekening voorgaande boekjaar;
- Jaarrekening (voorgaand boekjaar) volmacht of holding of de kengetallen/ financiële ratio's.</t>
  </si>
  <si>
    <t xml:space="preserve">Kopie vergunning/AFM register.
</t>
  </si>
  <si>
    <t>- Procedure integriteit;
- Aanstellingscontrole: integriteitsverklaring zoals VOG of toetsing door AFM; faillissementsregister; nevenactiviteiten ; financiële eed/belofte (Documenten evt geanonimiseerd);
- Periodieke controle; aandacht bij functioneringsgesprekken;
- Beleid;
- Incidentenregister.</t>
  </si>
  <si>
    <t>- Kopie polis met dekking voor de volmachtactiviteiten;
- Betaalbewijs van laatste betaling premie;
- Dekkingsbewijs van de verzekeraar.</t>
  </si>
  <si>
    <t>- Kopie aanmelding;
- Screenprint website Kifid;
- Procedurele vastlegging dat het bindend advies voor volmachtzaken wordt aanvaard.</t>
  </si>
  <si>
    <t>- Openstellen WRV per kwartaal voor afgeronde controles na afsluiting in het lopende jaar;
- Volledige openstelling WRV na afloop van het jaar uiterlijk op 1 maart;
-  Upload accountantsverklaring van de AOIC op VolmachtBeheer jaarlijks voor 1 juli via tabblad Gevolmachtigde, menukeuze AO/IC + Acc.verkl., onderdeel AO/IC-verklaring.</t>
  </si>
  <si>
    <t>- Procedure incidenten;
- Output incidentenregister;
- Bewijzen van meldingen aan toezichthouder en volmachtgever.</t>
  </si>
  <si>
    <t>- Procedure Regres;
- Zichtbare controle op de juistheid van regresboekingen;
- Zichtbare controle op volledig benutten regres mogelijkheden;
- Zichtbare controle op regrespercentage.</t>
  </si>
  <si>
    <t>De GA voldoet niet aan alle vereisten van de toezichtwetgeving (o.a. Wft en Solvency II) en herverzekering en ondervindt (financieel) nadeel door boetes of andere sancties.</t>
  </si>
  <si>
    <t>De GA voldoet niet aan alle vereisten van de toezichtwetgeving (o.a. Wft en Solvency II) en ondervindt (financieel) nadeel door boetes of andere sancties en/of de premie voor herverzekering kan hoger uitvallen.</t>
  </si>
  <si>
    <t>De GA heeft de (verbonden) bemiddelaars aangesteld conform beleid op grond waarvan hij samenwerkt met (verbonden) bemiddelaars:
- een procedure met betrekking tot aanstelling, beheer en exit van (verbonden) bemiddelaars.
- De GA controleert de vergunning van (verbonden) bemiddelaars voorafgaand aan het aanstellen en registreert deze in de module Vergunningcontrole van VolmachtBeheer.
- De GA gaat met de bemiddelaar een samenwerkingsovereenkomst aan die door volmachtgevers is goedgekeurd.</t>
  </si>
  <si>
    <t xml:space="preserve">De GA heeft gegevensverzamelingen met persoonsgegevens, met een verzekeringstechnisch of financieel gevolg voor de volmachtgever, geïdentificeerd en gedocumenteerd in een verwerkingsregister.
</t>
  </si>
  <si>
    <t>- Verwerkingsregister.</t>
  </si>
  <si>
    <t>OJ-27</t>
  </si>
  <si>
    <t>SCH-19</t>
  </si>
  <si>
    <t>De GA controleert of polissen op een juiste wijze worden geaccepteerd en opgemaakt.</t>
  </si>
  <si>
    <t>De GA beschikt over een liquiditeitsprognose. Uit deze prognose blijkt dat de inkomende kasstromen, de beschikbare liquiditeit en eventuele kredietfaciliteiten binnen een termijn van een jaar toereikend zijn om aan de betalingsverplichtingen conform de volmachtovereenkomst te voldoen.</t>
  </si>
  <si>
    <t>De GA past functiescheidingen toe waarbij ‘acceptatie’, ‘schade’ en ‘financieel’ strikt gescheiden zijn.
De GA toetst periodiek of de medewerkers met volmacht werkzaamheden binnen hun bevoegdheden handelen.</t>
  </si>
  <si>
    <t>- Procedure budgetten en prognoses;
- Zichtbare beoordeling door directie van managementinformatie/-analyses.</t>
  </si>
  <si>
    <t>Liquiditeitsprognose voor het lopende jaar (1-1 t/m 31-12)</t>
  </si>
  <si>
    <t>- Procedure excasso (premie- en schadeboekingen)
- Documenten waaruit blijkt dat de GA beschikt over een overzicht op basis waarvan kan worden vastgesteld of boekingen binnen 5 werkdagen worden betaald.</t>
  </si>
  <si>
    <t>- Inhoudsopgave van de AO/IB beschrijving;
- Juridische organisatiestructuur (met vermelding van de UBO's);
- Functionele organisatiestructuur (functies, bevoegdheden per functie en medewerkers met functievermelding). Vermeld moet zijn welke medewerkers belast zijn met volmacht werkzaamheden.
‐ De aanwezige volmachten (namen van volmachtgevers en gehanteerde codering in de assurantieapplicatie)</t>
  </si>
  <si>
    <t xml:space="preserve">- Functionele organisatiestructuur
- Procedure fiattering, functiebeschrijvingen / bevoegdheden
- Bevoegdhedenmatrix 
- Autorisatiebeheer in de systemen
- Document waaruit blijkt welke actie wordt ondernomen indien een bevoegdheid niet toereikend is (escalatieprocedure)
- Interne kwaliteitscontrole/-verslag (monitoring) </t>
  </si>
  <si>
    <t xml:space="preserve">- Procedure fiattering schadeboekingen
- Betalingsbevoegdheden overzicht, 
- Een overzicht van de uitkomsten van de kwartaal waarneming door de GA op schadedossiers. In deze waarneming moeten tenminste onderstaande punten zijn meegenomen:
1. is een schadeboeking uitgevoerd door een daartoe bevoegde medewerker;
2. is de schadeboeking gecontroleerd door een andere medewerker dan de medewerker die de boeking heeft aangemaakt.
3. is de schadeboeking gefiatteerd door een daartoe bevoegde medewerker;
4. is de medewerker die de schadeboeking heeft gefiatteerd de medewerker die de schadeboeking heeft uitgevoerd.
</t>
  </si>
  <si>
    <t>Er worden schadebetalingen gedaan aan personen die op de sanctielijst staan.</t>
  </si>
  <si>
    <t>Schade en Inkomen</t>
  </si>
  <si>
    <t>Branchesoort</t>
  </si>
  <si>
    <r>
      <t xml:space="preserve">De GA beschikt over een procedure met betrekking tot de excasso van premie- en schadeboekingen.
De GA zorgt ervoor dat dergelijke boekingen binnen 5 werkdagen aan de betrokkene worden overgemaakt.
</t>
    </r>
    <r>
      <rPr>
        <i/>
        <sz val="10"/>
        <rFont val="Arial"/>
        <family val="2"/>
      </rPr>
      <t>Deze taak is van toepassing op de excasso’s waarbij gebruik gemaakt wordt van briefpapier en/of een rekeningnummer van de GA. Als bij de excasso geen briefpapier en/of rekeningnummer van de GA gebruikt wordt, is er sprake van excasso door een bemiddelaar.</t>
    </r>
  </si>
  <si>
    <r>
      <t xml:space="preserve">De GA beschikt over een calamiteitenplan en/of business continuïteitsplan. In dit plan is beschreven hoe de bedrijfsvoering van de GA kan worden hervat in geval van een ernstige bedrijfsonderbreking door een calamiteit.
Het calamiteitenplan en/of business continuïteitsplan is minimaal gebaseerd op de NVGA-checklist ‘Checklist calamiteiten’.
</t>
    </r>
    <r>
      <rPr>
        <i/>
        <sz val="10"/>
        <rFont val="Arial"/>
        <family val="2"/>
      </rPr>
      <t>Het gaat hier om plannen die er op gericht zijn om in geval van een calamiteit effectief en efficiënt te reageren op de ontstane situatie (hervatten van de bedrijfsvoering). Voor deze plannen worden in de praktijk  verschillende benamingen gehanteerd.</t>
    </r>
    <r>
      <rPr>
        <sz val="10"/>
        <rFont val="Arial"/>
        <family val="2"/>
      </rPr>
      <t xml:space="preserve"> 
De maatregelen die de gevolmachtigde agent treft zijn erop gericht dat in geval van een calamiteit:
‐ sprake is van maximaal 24 uur dataverlies (applicaties die verzekeringstechnische of financiële gevolgen hebben voor volmachtgevers);
‐ de organisatie binnen 24 uur bereikbaar is (communicatiemiddelen);
‐ de organisatie binnen 48 uur operationeel is met betrekking tot het gebruik van de computer en de verzekeringstechnische bestanden;
‐ de organisatie binnen 1 week haar volmachtwerkzaamheden kan hervatten.
De GA beoordeelt minimaal 1x per jaar of het calamiteitenplan en/of business continuïteitsplan nog voldoet aan de (laatste) NVGA-checklist 'Checklist calamiteiten.</t>
    </r>
  </si>
  <si>
    <t>De Bemiddelaar voert incasso's tijdig op juiste wijze uit.</t>
  </si>
  <si>
    <t>• De GA beschikt over een schriftelijke overeenkomst/service level agreement (SLA) met de partij aan wie is onder uitbesteed.
• In dit document wordt aandacht besteed aan:
‐ performance aspecten
‐ beheerste en integere bedrijfsvoering aspecten
‐ exit-afspraken.
• Als er naar aanleiding van de onder uitbesteding aanvullende eisen zijn gesteld door de volmachtgever, die betrekking hebben op de contractuele relatie tussen de GA en de partij waaraan is uitbesteed, dan heeft de GA hieraan invulling gegeven.
• De GA ziet toe op de naleving van afspraken die zijn vastgelegd in de overeenkomst en/of het service level agreement (SLA) met de partij aan wie is onder uitbesteed.
• De gevolmachtigde agent evalueert tenminste eenmaal per jaar deze afspraken.</t>
  </si>
  <si>
    <t>De GA beschikt over een procedure met betrekking tot het hanteren van schadereserves op schaden.
De GA voert bij nieuwe schaden een schadereserve in, in de assurantieapplicatie (1e lijns reserve). De schadereserve wordt ingevoerd binnen 5 werkdagen na ontvangst van de schademelding door de GA.
De GA past schadereserves op lopende schaden aan op gewijzigde omstandigheden die invloed hebben op de hoogte van de verwachte schadelast. De aanpassing wordt uitgevoerd binnen 5 werkdagen na het bij de GA bekend worden van de gewijzigde omstandigheden.</t>
  </si>
  <si>
    <t>De GA heeft een procedure beschreven met betrekking tot de behandeling en registratie van coulance uitkeringen.
In de procedure is opgenomen dat coulance uitkeringen als zodanig herkenbaar in de assurantieapplicatie worden geboekt.
In de procedure is opgenomen dat coulance uitkering moeten worden geautoriseerd door een daartoe bevoegde medewerker.
De GA beschikt met betrekking tot het betreffende boekjaar over een overzicht met de geboekte coulance uitkeringen.</t>
  </si>
  <si>
    <t>Documenten waaruit blijkt welke controles er door de GA toegepast worden:
- een procesbeschrijving waaruit de interne controle op het acceptatieproces blijkt;
- het door de GA gehanteerde werkprogramma voor de periodieke interne waarnemingen op polisdossiers.</t>
  </si>
  <si>
    <t>- Procedure reservebeleid;
- Periodieke (interne) zichtbare controle op schadedossiers zonder schadereservering;
- Een overzicht van de uitkomsten van de kwartaal waarneming door de GA op schadedossiers. In deze waarneming moeten tenminste onderstaande punten zijn meegenomen:
1. is de schadereserve, binnen 5 werkdagen na ontvangst van de schademelding door de GA, ingevoerd in de assurantieapplicatie;
2. is de schadereserve aangepast aan omstandigheden die invloed hebben op de hoogte van de verwachte schadelast;
3. is de schadereserve aangepast binnen 5 werkdagen na het bij de GA bekend worden van deze gewijzigde omstandigheden.</t>
  </si>
  <si>
    <t>- Procedure Overdracht schadebehandeling (evt. als onderdeel Procedure schadebehandeling)
- Overzicht van schaden waarvan de behandeling (deels) is overgedragen aan de volmachtgever. Of een printscreen uit de assurantieapplicatie waaruit blijkt dat hierop is te selecteren.</t>
  </si>
  <si>
    <t>- Procedure tijdige afrekening rc.
- Een bewijs van de tijdige afdracht</t>
  </si>
  <si>
    <t xml:space="preserve">De GA beschikt over een procedure met betrekking tot budgetten en prognoses waarmee inzicht wordt verkregen in de financiële positie en de resultaten.
</t>
  </si>
  <si>
    <t xml:space="preserve">VG
</t>
  </si>
  <si>
    <t>- De omvang van de regresclaim wordt op de juiste wijze vastgesteld;
- Regres ontvangsten worden op een betrouwbare wijze verwerkt en op de juiste wijze verrekend met volmachtgevers</t>
  </si>
  <si>
    <t>- Procedure Acceptatieproces waarin als onderdeel screening CIS databank is opgenomen;
- Intern dossiercontrole verslag.</t>
  </si>
  <si>
    <t xml:space="preserve">'- Procedure schadebehandeling (incl. de in de beheersmaatregel beschreven onderdelen)
- Procedure voortgangsbewaking schadebehandeling
- Procedure coulance 
- Een overzicht van de uitkomsten van de kwartaal waarneming door de GA op schadedossiers. In deze waarneming moeten tenminste onderstaande punten zijn meegenomen:
1. Aanwezigheid van SAF of andere benodigde documenten;
2. Premie en dekkingscontrole;
3. Juiste uitvoering van het schadereservebeleid; 
4. Juiste uitvoering van het expertise beleid;
5. Juiste uitvoering van het herstel van schade in natura;
6. Juiste uitvoering van de sanctiewet en fraude via Stichting CIS (zowel voor verzekerden ale tegenpartijen);
7. Fraudeaspecten;
8. Juiste uitvoering van het naselectie beleid;
 9. Juiste uitvoering van het interne controle resp. fiattering;
10. Schade is binnen 5 werkdagen na ontvangst van de schademelding ingevoerd in de assurantieapplicatie;
11. Schade is binnen 5 werkdagen na ontvangst van de schademelding door de GA, bevestigd aan de belanghebbende of zijn belangenbehartiger;
12. Schadebetaling vindt plaats binnen 5 werkdagen na het beschikbaar komen van de informatie die nodig is voor de afwikkeling en vaststelling van de schade;
13. Coulance register.
Bevestiging van een schadebetaling aan de belanghebbende waaruit blijkt dat het schadebedrag en IBAN wordt vermeld. </t>
  </si>
  <si>
    <t xml:space="preserve">- KTO rapportage met betrekking tot de dienstverlening /acceptatie, dit kan ook vanuit de bemiddelaar;
- KTO rapportage schade;
- KTO rapportage bemiddelaars.
</t>
  </si>
  <si>
    <t>- Procedure Datalekken;
- Logboek/register Datalekken.
(zie voorbeeld in documentatie volmachtbeheer.nl)</t>
  </si>
  <si>
    <t xml:space="preserve">De GA behandelt en registreert klantverzoeken juist, tijdig en volledig en beschermt de persoonsgegevens van klanten (AVG). </t>
  </si>
  <si>
    <t>De GA handelt in strijd met de afspraken met de volmachtgever en maakt een polis op met onjuiste voorwaarden en/of premies, wat leidt tot financieel nadeel of disputen.</t>
  </si>
  <si>
    <t>- Procedure prolongatie;
- Interne kwaliteitscontrole/-verslag (monitoring).waaruit bllijkt dat de prolongatie iedere maand, juist, tijdig en volledig verzonden wordt.</t>
  </si>
  <si>
    <t>- Procedure afdracht assurantiebelasting;
- Overzicht assurantiebelasting afdracht;
- Formulier afdracht assurantiebelasting.
- Kopie bankafschrift</t>
  </si>
  <si>
    <t xml:space="preserve">De GA beschikt over een fraudebeleid. In dit beleid is o.a. beschreven:
- op welke wijze het fraudebeleid aan medewerkers wordt uitgedragen (awareness);
- op welke wijze de GA het Spoorboekje Fraude en de scorelijsten Fraude indicatoren beschikbaar heeft gesteld aan haar medewerkers met acceptatiewerkzaamheden;
- op welke wijze een (vermoeden van) fraude wordt gemeld bij de fraude contactpersoon van de GA;
- op welke wijze een (vermoeden van) fraude wordt gemeld bij de volmachtgever;
- op welke wijze een (vermoeden van) fraude wordt vastgelegd in een frauderegister.
Uit de registratie van fraude, inclusief vermoedens van fraude blijkt dat:
1. er is getoetst aan de risico- en onderzoeksindicatoren conform het Spoorboekje Fraudebeheersing;
2. de (mogelijke) fraude is gemeld bij de fraude contactpersoon van de GA;
3. de (mogelijke) fraude is toegevoegd aan het frauderegister;
4. de (mogelijke) fraude, gesignaleerd conform de checklist uit het Spoorboekje Fraudebeheersing, binnen 3 werkdagen is gemeld bij de volmachtgever.
De GA heeft het fraudebeleid toegelicht op de website.
</t>
  </si>
  <si>
    <t>De GA voldoet aan de wettelijke verplichtingen inzake de wetgeving omtrent persoonsgegevens en heeft een protocol hiervoor. Voor inkomensverzekeringen voldoet de GA bovendien aan de OVAL richtlijn.
De GA beschikt over een privacyverklaring/ privacystatement en publiceert deze op haar website. 
De GA meldt het gebruik van persoonsgegevens op aanvraagformulier, polisvoorwaarden en schade-aangifteformulier en schermt gegevens af voor onbevoegde derden. 
De GA beschikt over beleid inzake Datalekken, conform de bepalingen van de AVG en handelt in voorkomende gevallen conform dit beleid en meldt het datalek, indien van toepassing, aan de AP en de betreffende volmachtgever(s).
De GA voert een PIA uit bij de ontwikkeling/invoer van nieuwe processen of technieken.
De GA heeft de controle op privacyaspecten belegd binnen de organisatie (bijvoorbeeld door het aanstellen van een Functionaris Gegevensbescherming (FG)) (indien verplicht).</t>
  </si>
  <si>
    <t>- Uitbestedingsovereenkomst;
- Bewerkersovereenkomst; 
- SLA (behorend bij de bewerkers-/uitbestedings ovk.);
- DAP (Dienstverleningsafspraken en procedures);
- Zichtbare beoordeling;
- Uitvoeringsrapportage door de inbesteder;
- Certificering ISO 27001 met toepasselijkheidsverklaring;
- Assurancerapport (ISAE3000 / ISAE 3402) opgesteld door een RA/RE;
- Rapport van bevindingen opgesteld door een accountant;
- Externe auditrapportages;
- Zichtbare beoordeling van aangeleverde externe rapportages incl. bevindingen en terugkoppeling;
- Interne evaluatierapportages door de GA (waarin o.a. wordt vermeld op basis van welke beschikbare informatie de evaluatie wordt uitgevoerd).</t>
  </si>
  <si>
    <t>Naleving van sanctiewetgeving / ken-uw-klantbeleid</t>
  </si>
  <si>
    <t>- De richtlijnen voor de beheersing van de schadelast op dossierniveau, bijvoorbeeld het inschakelen van natura-herstellers, worden juist toegepast.
- De kosten van derden voor schadelastbeheersing worden op rechtmatigheid gecontroleerd en op een juiste wijze verantwoord.</t>
  </si>
  <si>
    <t xml:space="preserve">- Gebruiken rapportagetools (ANVA Analytics VRA, InfoNavigator);
- jaarlijks controle procedure;
- periodiek overleg met volmachtgevers (bijv. Bezoekverslagen);
- Procedure Portefeuillebeheer;
- interne rapportages bad brothers (bemiddelaars);
- Portfeuilleanalyse;
- Maandrapportage;
- Kwartaalrapportage, etc, technisch resultaat;
- Resultaat analyse/ plan van aanpak. </t>
  </si>
  <si>
    <t>Procedure Portefeuillebeheer , zichtbare beoordeling en rapportering (intern controle verslag).</t>
  </si>
  <si>
    <t>De GA verrekent tijdig de bedragen met verzekeraars.</t>
  </si>
  <si>
    <t xml:space="preserve">Procedure verrekening (poolleader)kosten met verzekeraar;
Voorbeeld van de verrekening;
Intern controleverslag. </t>
  </si>
  <si>
    <t xml:space="preserve">De GA voert incasso's juist, volledig en tijdig uit.
</t>
  </si>
  <si>
    <t xml:space="preserve">Acc.
</t>
  </si>
  <si>
    <t>Procedure  - automatisering - documentatie</t>
  </si>
  <si>
    <t xml:space="preserve">Procedure  - automatisering - wijzigingenbeheer </t>
  </si>
  <si>
    <t xml:space="preserve">Interne kwaliteitscontrole - continuïteit </t>
  </si>
  <si>
    <t xml:space="preserve">Procedure  - automatisering - beveiliging </t>
  </si>
  <si>
    <t>Procedure - acceptatie .</t>
  </si>
  <si>
    <t>Privacywetgeving .</t>
  </si>
  <si>
    <t>Sanctiewet - beleid .</t>
  </si>
  <si>
    <t>Interne kwaliteitscontrole - hercontrole CIS-Database .</t>
  </si>
  <si>
    <t>Fraudebeoordeling bij acceptatie .</t>
  </si>
  <si>
    <t xml:space="preserve">Procedures - Interne controleverslag  .
</t>
  </si>
  <si>
    <t>Special Limits .</t>
  </si>
  <si>
    <t>Kortingen - juiste premie korting .</t>
  </si>
  <si>
    <t xml:space="preserve">Datakwaliteit juiste registratie polisgegevens .
</t>
  </si>
  <si>
    <t>Interne kwaliteitscontrole - betrouwbaarheid polisgegevens - risicodragers .</t>
  </si>
  <si>
    <t>Interne kwaliteitscontrole - betrouwbaarheid polisgegevens bij acceptatie .</t>
  </si>
  <si>
    <t>Royementen .</t>
  </si>
  <si>
    <t>Prolongatie .</t>
  </si>
  <si>
    <t>Interne kwaliteitscontrole - autorisatiebeheer .</t>
  </si>
  <si>
    <t>AVG - procedure - datalekken .</t>
  </si>
  <si>
    <t>ICT Incidenten .</t>
  </si>
  <si>
    <t>Procedure  - financiële administratie .</t>
  </si>
  <si>
    <t xml:space="preserve">Procedure  - financiele verwerking .
</t>
  </si>
  <si>
    <t>Debiteurenbewaking - herinneringsprocedure .</t>
  </si>
  <si>
    <t>Debiteurenbewaking - achterstallige vorderingen .</t>
  </si>
  <si>
    <t>Interne kwaliteitscontrole - liquiditeit .</t>
  </si>
  <si>
    <t>Procedure  - financieel - rekening-courantsaldi .</t>
  </si>
  <si>
    <t>Rapportage .</t>
  </si>
  <si>
    <t>Procedure  - financieel - assurantiebelasting .</t>
  </si>
  <si>
    <t>Bemiddelaar - Incasso.</t>
  </si>
  <si>
    <t>Fraude - contactpersoon .</t>
  </si>
  <si>
    <t>Beleid - fraude .</t>
  </si>
  <si>
    <t>Interne kwaliteitscontrole - fraude .</t>
  </si>
  <si>
    <t>Reciprociteit CIS Database .</t>
  </si>
  <si>
    <t>Klantbelang centraal - heldere voorlichting en taalgebruik .</t>
  </si>
  <si>
    <t>Klantbelang centraal - schadebehandeling .</t>
  </si>
  <si>
    <t>Klantbelang centraal - klachtenafhandeling .</t>
  </si>
  <si>
    <t>Verzekeringskaarten/ IPID .</t>
  </si>
  <si>
    <t>Goede Bereikbaarheid .</t>
  </si>
  <si>
    <t>Voortvarende claimbehandeling .</t>
  </si>
  <si>
    <t>Klanttevredenheidsonderzoek .</t>
  </si>
  <si>
    <t>Gecontroleerde Jaarrekening .</t>
  </si>
  <si>
    <t>Bewaartermijnen .</t>
  </si>
  <si>
    <t>AVG - privacystatement .</t>
  </si>
  <si>
    <t>Vergunning AFM .</t>
  </si>
  <si>
    <t>Aparte entiteit .</t>
  </si>
  <si>
    <t>Risicomanagement - beleid .</t>
  </si>
  <si>
    <t>Organisatiestructuur .</t>
  </si>
  <si>
    <t>Interne kwaliteitscontrole - bewaking opvolging verbeteracties uit controles .</t>
  </si>
  <si>
    <t>Interne kwaliteitscontrole - betrouwbaarheid vaste gegevens .</t>
  </si>
  <si>
    <t>Functiescheiding .</t>
  </si>
  <si>
    <t>Integriteit .</t>
  </si>
  <si>
    <t>Beroepsaansprakelijkheid .</t>
  </si>
  <si>
    <t>Kifid .</t>
  </si>
  <si>
    <t>Gecontroleerde financiële afrekening .</t>
  </si>
  <si>
    <t>Werkprogramma Risicobeheersing Volmachten (Accountants) rapportage .</t>
  </si>
  <si>
    <t>Incidenten .</t>
  </si>
  <si>
    <t>Pools .</t>
  </si>
  <si>
    <t>Vakbekwaamheid medewerkers .</t>
  </si>
  <si>
    <t>Calamiteitenplan .</t>
  </si>
  <si>
    <t>Bemiddelaars .</t>
  </si>
  <si>
    <t>Uitbesteding - selectie - aanstelling .</t>
  </si>
  <si>
    <t>Uitbesteding .</t>
  </si>
  <si>
    <t>AVG - Verwerkingsregister .</t>
  </si>
  <si>
    <t>Resultaatbewaking .</t>
  </si>
  <si>
    <t>Interne kwaliteitscontrole - collectiviteiten .</t>
  </si>
  <si>
    <t>Procedure - schadebehandeling .</t>
  </si>
  <si>
    <t>Interne kwaliteitscontrole - inschakeling schade experts .</t>
  </si>
  <si>
    <t>Interne kwaliteitscontrole - verantwoording regresclaim .</t>
  </si>
  <si>
    <t>Interne kwaliteitscontrole - betrouwbaarheid schade uitbetaling .</t>
  </si>
  <si>
    <t>Fraudebeoordeling bij schade .</t>
  </si>
  <si>
    <t>Coulance .</t>
  </si>
  <si>
    <t>Interne kwaliteitscontrole - naselectie .</t>
  </si>
  <si>
    <t>AVG - verwerking persoonsgegevens .</t>
  </si>
  <si>
    <t>Sanctiewet - beleid (claims) .</t>
  </si>
  <si>
    <t>Interne kwaliteitscontrole - Roy-data .</t>
  </si>
  <si>
    <t>Collectiviteiten .</t>
  </si>
  <si>
    <t>Naverrekeningen /Actualisaties .</t>
  </si>
  <si>
    <t>Cumulatie - bij acceptatie .</t>
  </si>
  <si>
    <t>Naselectie .</t>
  </si>
  <si>
    <t>Interne kwaliteitscontrole - reservebeleid .</t>
  </si>
  <si>
    <t>Interne kwaliteitscontrole - overdracht schade .</t>
  </si>
  <si>
    <t>Interne kwaliteitscontrole - beoordeling declaraties experts .</t>
  </si>
  <si>
    <t>Interne kwaliteitscontrole - schadelastbeheersing .</t>
  </si>
  <si>
    <t>Interne kwaliteitscontrole - Letselschade .</t>
  </si>
  <si>
    <t>De bemiddelaar van de GA voorziet niet in een adequate financiële administratie.</t>
  </si>
  <si>
    <t>Er vinden onvolledige, onjuiste of onterechte excasso's door de bemiddelaar plaats wat tot financieel nadeel en imagoschade leidt.</t>
  </si>
  <si>
    <t>De GA voert controles uit op de juiste, tijdige en volledige excasso's door de bemiddelaar.</t>
  </si>
  <si>
    <t>Acc</t>
  </si>
  <si>
    <t>Interne kwaliteitscontrole - GA Excasso .</t>
  </si>
  <si>
    <t>De GA maakt met de bemiddelaar(s) afspraken over de wijze van excasso's door de bemiddelaar in de samenwerkingsovereenkomst of nadere instructies. De GA zorgt ervoor dat door de bemiddelaar dergelijke boekingen binnen 5 werkdagen (na verwerking van de boeking door GA) aan de betrokkene worden overgemaakt.                                                             
De GA beschikt over een procedure met betrekking tot de controle op de juiste en tijdige excasso's van premie- en schadeboekingen door de bemiddelaar.</t>
  </si>
  <si>
    <t>Interne kwaliteitscontrole - TP Excasso .</t>
  </si>
  <si>
    <t>De GA zorgt ervoor dat klachten correct, zorgvuldig en consistent worden afgehandeld. De GA leert aantoonbaar van de klachten waarmee de kwaliteit van de dienstverlening continu wordt geoptimaliseerd.</t>
  </si>
  <si>
    <t>De GA zorgt ervoor dat de verzekeringnemers en de adviseur kunnen beschikken over duidelijke en begrijpelijke productinformatie voordat de verzekering wordt afgesloten.</t>
  </si>
  <si>
    <t xml:space="preserve">De GA heeft de procedures voor telefonische bereikbaarheid en de reactietermijnen (van de vijf hoofdprocessen zoals beschreven in de Leidraad "Klant Belang Centraal") beschreven en goed vindbaar op de website geplaatst.
De GA toetst jaarlijks in welke mate de procedures m.b.t. bereikbaarheid en reactietermijnen worden nageleefd.
</t>
  </si>
  <si>
    <t>De GA (of de houdstermaatschappij) laat jaarlijks door een externe accountant de jaarrekening controleren of verstrekt een verklaring van zijn accountant inzake de financiële ratio's.</t>
  </si>
  <si>
    <r>
      <t xml:space="preserve">De GA die (al dan niet gedeeltelijk) onderdeel is van dezelfde onderneming of entiteit als een bemiddelaar (een zogenaamde huisvolmacht) zorgt voor en werkt volgens een procedure hoe wordt omgegaan met mogelijke conflicterende belangen tussen bemiddelaar en GA, en neemt deze procedure op de website van de GA  op.
</t>
    </r>
    <r>
      <rPr>
        <b/>
        <sz val="10"/>
        <rFont val="Arial"/>
        <family val="2"/>
      </rPr>
      <t>INKOMEN</t>
    </r>
    <r>
      <rPr>
        <sz val="10"/>
        <rFont val="Arial"/>
        <family val="2"/>
      </rPr>
      <t>: De GA dient te borgen dat ARBO-, casemanagement- en reintegratieactiviteiten in een aparte juridische entiteit worden uitgeoefend.</t>
    </r>
  </si>
  <si>
    <t>De GA heeft geïnventariseerd of er volmachtwerkzaamheden (inclusief de hieraan gerelateerde werkzaamheden) zijn onder uitbesteed en zo ja welke werkzaamheden dit zijn.
Als er door de GA volmachtwerkzaamheden zijn onder uitbesteed:
- De GA beschikt over een beschrijving van de procedure uitbesteding.
- De GA beschikt per partij waaraan is uitbesteed over een risicoanalyse.
- De GA beschikt per volmachtgever over documentatie waaruit blijkt dat de  volmachtgever heeft ingestemd met de uitbesteding.
Uitbesteding van volmachtwerkzaamheden omvat bijvoorbeeld het hosten van de assurantieapplicatie bij een service provider (Platform as a Service) en het uitbesteden van acceptatie- en schadebehandelings werkzaamheden door een koppeling met een extern systeem voor geautomatiseerde acceptatie of schadebehandeling.</t>
  </si>
  <si>
    <t>- Procedure naselectie; 
- Een overzicht van de controles gericht op de consequenties van schade  voor de risico-acceptatie, polisregistratie (voorwaarden) en premiebetaling;
- Signaallijsten (aanpassen dekkingsclausules, Bonus Malus etc.) vanuit schaderegistratie ten behoeve van Acceptatie polisadministratie incl. beoordeling en afwikkeling.</t>
  </si>
  <si>
    <t xml:space="preserve">- Procedure Sanctiewet inclusief vervolgstappen van uitval en hits;
- Zichtbare beoordeling/monitoring (naleving Sanctiewet conform richtlijnen volmachtgevers en wet en regelgeving) output screeningsmomenten:
voorbeeld dossiervorming (geanonimiseerd)  UBO en Compliancy Check van behandeling uitval (waarop is vastgesteld dat dit geen terechte hit is).
</t>
  </si>
  <si>
    <t>POG - Distributietraject</t>
  </si>
  <si>
    <t>De GA verkoopt de verzekerningsnemer een product welke niet geschikt is voor de consument.</t>
  </si>
  <si>
    <t>De GA ondervindt (financieel) nadeel door boetes, andere sancties en imagoschade als gevolg van het niet  juist, tijdig en volledig aanbieden van producten aan de  verzekerde /bemiddelaar.</t>
  </si>
  <si>
    <t>Producten worden tijdens het distributieproces juist, tijdig en volledig aan de  verzekerde /bemiddelaar aangeboden.</t>
  </si>
  <si>
    <t>POG - procedure Algemeen</t>
  </si>
  <si>
    <t>Polisblad</t>
  </si>
  <si>
    <t>De GA heeft een juist en volledig polisblad ingeregeld en controleert periodiek deze op juistheid en volledigheid. Het polisblad bevat minimaal:
1. Een looptijd;
2. Verzekeringnemer;
3. Verzekerd object/ belang;
4. Risicodrager(s)/ poolverdeling;
5. Verwijzing naar geldende voorwaarden en clausules;
6. Premie.</t>
  </si>
  <si>
    <t>Voorbeeld polisblad waar minimaal de benoemde elementen uit blijken:  
1. Een looptijd;
2. Verzekeringnemer;
3. Verzekerd object/ belang;
4. Risicodrager(s)/ poolverdeling;
5. Verwijzing naar geldende voorwaarden en clausules;
6. Premie.</t>
  </si>
  <si>
    <t>De GA accepteert alleen aanvragen van verzekeringnemers die aan de criteria voldoen (richtlijnen volmachtgevers, sanctiewetgeving, Wwft e.d.)</t>
  </si>
  <si>
    <t>De GA accepteert alleen aanvragen van verzekeringnemers die voldoen aan de met volmachtgevers overeengekomen productvoorwaarden en premies.</t>
  </si>
  <si>
    <t>De GA accepteert alleen aanvragen van verzekeringnemers die voldoen aan de met volmachtgevers overeengekomen productvoorwaarden.</t>
  </si>
  <si>
    <t xml:space="preserve">De GA zorgt ervoor dat communicatie uitingen begrijpelijk en duidelijk zijn voor de verzekeringnemer. </t>
  </si>
  <si>
    <t>De GA handelt vragen of verzoeken van verzekeringnemer snel en adequaat af.</t>
  </si>
  <si>
    <t>De GA heeft het fraudebeleid vastgelegd. De GA beschikt over een procedure fraudedetectie in het  acceptatieproces waarin minimaal is opgenomen:
- dat elk vermoeden van fraude wordt getoetst aan de risico- en onderzoeksindicatoren conform het Spoorboekje Fraudebeheersing;
- dat een (mogelijke) fraude in het  acceptatieproces wordt gemeld bij de fraude contactpersoon van de GA;
- dat een (mogelijke) fraude in het  acceptatieproces wordt geregistreerd in het frauderegister van de GA;
- dat een (mogelijke) fraude in het  acceptatieproces (inclusief EVR meldingen), gesignaleerd conform de checklist uit het Spoorboekje Fraudebeheersing, binnen 3 werkdagen wordt gemeld bij de volmachtgever.</t>
  </si>
  <si>
    <t xml:space="preserve">Fraudebeleid;
Procedure fraudedetectie in het acceptatieproces waarin minimaal is opgenomen:
- elk vermoeden van fraude wordt getoetst aan de risico- en onderzoeksindicatoren conform het Spoorboekje Fraudebeheersing;
- (mogelijke) fraude in het accepatie proces (inclusief EVR meldingen), wordt gemeld bij de fraude contactpersoon van de GA en wordt geregistreerd in het frauderegister van de GA;
- (mogelijke) fraude in het acceptatieproces, gesignaleerd conform de checklist uit het Spoorboekje Fraudebeheersing, binnen 3 werkdagen wordt gemeld bij de volmachtgever;
Intern audit dossier waarin de controle op fraude is meegenomen. </t>
  </si>
  <si>
    <t>- Procedure debiteurenbewaking;
- Overzicht van posten ouder dan 90 dagen;
- Opgave aantal overgedragen openstaande posten aan incassobureau;
- Een voorbeeld van een schermprint van de webpagina waarop de klant wordt gewezen op de verplichte informatie uit het Protocol bij Betalingsachterstanden.</t>
  </si>
  <si>
    <t>De GA verkoopt de verzekeringnemer een product welke niet geschikt is voor de consument.</t>
  </si>
  <si>
    <t xml:space="preserve">- Arbeidsovereenkomst schadebehandelaars;
- Werkinstructies schadebehandeling;
- Beloningsbeleid op de website.
</t>
  </si>
  <si>
    <t>De GA zorgt ervoor dat informatie over de behandeling van claims duidelijk en gemakkelijk vindbaar op de website is geplaatst. Hierbij geeft GA aan op welke manier de klant een claim kan indienen en hoe het proces verloopt vanaf binnenkomst van de claim tot het moment dat wordt uitgekeerd.</t>
  </si>
  <si>
    <t>De GA beschikt over een procedure met betrekking tot het fiatteren van schadeboekingen/-uitkeringen.
De GA laat schadeboekingen/ -uitkeringen uitvoeren door daartoe bevoegde medewerkers.
De GA past het vier-ogen-principe toe op schadeboekingen /-uitkeringen.
De GA laat schadeboekingen/-uitkeringen fiatteren door daartoe bevoegde medewerkers.</t>
  </si>
  <si>
    <t>Voordat een schadebetaling wordt uitgevoerd, toetst de GA binnen het raamwerk van het (door hem) opgestelde Sanctiewetbeleid of de belanghebbende (verzekeringnemer/verzekerde/tegenpartij of andere belanghebbende bij de betaling) geregistreerd staat op de sanctielijst. In dit beleid borgt de GA dat de NVGA Leidraad Sanctiewet en/of het sanctiebeleid van volmachtgevers is opgenomen. 
Bij niet natuurlijke personen voert de GA een UBO-check uit en toetst of de UBO's van niet natuurlijke personen geregistreerd staan op de sanctielijst.</t>
  </si>
  <si>
    <t>RDW aan en afmelden.</t>
  </si>
  <si>
    <t>-	Totaal overzicht van de aan- en afgemelde kentekens met vermelding van het aantal (en eventueel percentage) van de niet tijdig aan- en afgemelde kentekens, dit kan aangetoond worden met een WEBREB rapportage of een interne controle rapportage (vanuit het administratiesysteem)
-	Interne controle rapportage op dubbele aanmeldingen en historisch openstaande dekkingen bij de RDW.</t>
  </si>
  <si>
    <t>- Interne kwaliteitscontrole/-verslag (monitoring);
- Output uit de assurantieapplicatie of MS te halen.</t>
  </si>
  <si>
    <t>Data in applicaties, die verzekeringstechnische of financiële gevolgen hebben voor volmachtgevers worden veiliggesteld voor verlies door middel van off-site back-up (gegevens op een andere geografisch gescheiden locatie). In de back-up-procedure is het maximaal te verwachten dataverlies opgenomen. Ten minste  één keer per jaar wordt een full-recovery uitgevoerd en maandelijks een deel-recovery. De back-up-procedure is voorzien van een beveiliging die zodanig is ingericht dat persoonsgegevens beschermd zijn (AVG).</t>
  </si>
  <si>
    <t xml:space="preserve">De GA beschikt over beleid met betrekking tot de bewustwording veiligheidsrisico's voor geautoriseerde gebruikers (bijv. awareness training) en heeft beleid met betrekking tot het veilig gebruiken van hard- en software en media. 
</t>
  </si>
  <si>
    <t xml:space="preserve">De GA heeft een procedure beschreven met betrekking tot de behandeling van ICT-incidenten.
De GA beschikt over een incidentenregister voor het registreren van impactvolle ICT-incidenten. De GA heeft zelf gedefinieerd wat onder een impactvol ICT-incident wordt verstaan (bijvoorbeeld: incidenten die de bedoelde werking van de applicaties die verzekeringstechnische of financiële gevolgen hebben voor volmachtgevers langer dan 24 uur verstoren of waarbij informatie uit  deze applicaties onherstelbaar verloren gaat).
De GA onderzoekt en analyseert impactvolle ICT-incidenten. Er worden passende maatregelen genomen om dergelijke ICT-incidenten te voorkomen. 
</t>
  </si>
  <si>
    <t xml:space="preserve">De factuur wordt niet tijdig aan de klant gezonden.
</t>
  </si>
  <si>
    <t xml:space="preserve">GA verrekent niet tijdig en volledig met verzekeraars.
</t>
  </si>
  <si>
    <t>- Aanstellingsbeleid bemiddelaars;
- Exitbeleid bemiddelaars;
- Procedure controle bemiddelaars;
- Zichtbare beoordeling: Controle vergunningen, volmachtgevers koppelen in module op VolmachtBeheer; controle op adequate opvolging van ontvangen meldingen;
- De feitelijk gebruikte overeenkomst met de bemiddelaars;
- De goedkeuring van de overeenkomst met bemiddelaars door de volmachtgevers.</t>
  </si>
  <si>
    <t>Hoofdstuk</t>
  </si>
  <si>
    <t>Paragraaf</t>
  </si>
  <si>
    <t>Sub-paragraaf</t>
  </si>
  <si>
    <t>ZZZ</t>
  </si>
  <si>
    <t>Cumulatie/special - jaarlijkse beoordeling .</t>
  </si>
  <si>
    <t>Integriteitsbeoordeling bij acceptatie .</t>
  </si>
  <si>
    <t xml:space="preserve">De GA bewaart alle gegevens en informatie (schade, acceptatie, inkomen, financieel) conform de in het verwerkingsregister vastgelegde - minimale en maximale -termijnen. Na afloop van de maximale bewaartermijn schoont de GA de gegevens.
Hierbij worden afzonderlijke termijnen vastgesteld voor offertes, polissen, schades, financiële administratie, medische en/of strafrechtelijke gegevens.
Voor inkomensverzekeringen handelt de GA conform de OVAL richtlijn.
</t>
  </si>
  <si>
    <t xml:space="preserve">De GA beschikt over een procedure fraudedetectie in het acceptatieproces waarin minimaal is opgenomen:
- dat elke nieuwe aanvraag of (naams)wijziging wordt getoetst aan de CIS databank
- dat elk vermoeden van fraude wordt getoetst aan de risico- en onderzoeksindicatoren conform het Spoorboekje Fraudebeheersing;
- dat een (mogelijke) fraude in het acceptatieproces wordt gemeld bij de fraude contactpersoon van de GA;
- dat een (mogelijke) fraude in het acceptatieproces wordt geregistreerd in het frauderegister van de GA;
- dat een (mogelijke) fraude in het acceptatieproces, gesignaleerd conform de checklist uit het Spoorboekje Fraudebeheersing, binnen 3 werkdagen wordt gemeld bij de volmachtgever.
De GA beoordeelt binnen 8 werkdagen na ontvangst van alle relevante stukken m.b.t. nieuwe aanvragen en '(naams)wijzigingen of het risico geaccepteerd kan worden/blijven.
</t>
  </si>
  <si>
    <t xml:space="preserve">Bij het aangaan van een klantrelatie en/of het accepteren van een verzekering, toetst de GA binnen het raamwerk van het (door hem) opgestelde Sanctiewetbeleid of de belanghebbende (verzekeringnemer en/of verzekerde) geregistreerd staat op de sanctielijst. In dit beleid borgt de GA dat de NVGA Leidraad Sanctiewet en/of het sanctiebeleid van de volmachtgevers is opgenomen.  
Bij niet natuurlijke personen voert de GA een UBO-check uit en toetst of de UBO's van niet natuurlijke personen geregistreerd staan op de sanctielijst. </t>
  </si>
  <si>
    <t xml:space="preserve">De GA heeft een procedure beschreven met betrekking tot het toekennen van gebruikersaccounts (inclusief het toekennen van gebruikersrechten) voor de applicaties die verzekeringstechnische of financiële gevolgen hebben voor volmachtgevers.
Alle  medewerkers en personen van buiten de organisatie aan wie toegang wordt verschaft tot de bedrijfsgegevens via de geautomatiseerde systemen doen dit via individuele accounts die tot de gebruiker zijn te herleiden.
De GA heeft accounts die niet tot een individuele gebruiker zijn te herleiden geïdentificeerd en de reden waarom dergelijke gebruikersaccounts actief zijn, vastgelegd
De GA heeft accounts met beheerdersrechten geïdentificeerd en de reden waarom beheerdersrechten zijn toegekend, vastgelegd.
De GA beschikt voor  applicaties met verzekeringstechnische of financiële gevolgen voor de volmachtgever over een autorisatiematrix. </t>
  </si>
  <si>
    <t>- Inventarisatieformulier onder uitbesteding;
- Procedure uitbesteding;
- Zichtbare beoordeling van selectieproces;
- Risicoanalyse uitbesteding;
- Goedkeuring volmachtgever;
- Checklist uitbesteding NVGA.</t>
  </si>
  <si>
    <t>Vervallen</t>
  </si>
  <si>
    <t xml:space="preserve"> </t>
  </si>
  <si>
    <t>ACC-5</t>
  </si>
  <si>
    <t>ACC-11</t>
  </si>
  <si>
    <t>ACC-12</t>
  </si>
  <si>
    <t>ACC-16</t>
  </si>
  <si>
    <t>ACC-17</t>
  </si>
  <si>
    <t>ACC-18</t>
  </si>
  <si>
    <t>ACC-25</t>
  </si>
  <si>
    <t>ACC-26</t>
  </si>
  <si>
    <t>ACC-27</t>
  </si>
  <si>
    <t>ACC-28</t>
  </si>
  <si>
    <t>ACC-29</t>
  </si>
  <si>
    <t>ACC-31</t>
  </si>
  <si>
    <t>ACC-33</t>
  </si>
  <si>
    <t>ACC-34</t>
  </si>
  <si>
    <t>ACC-37</t>
  </si>
  <si>
    <t>ACC-38</t>
  </si>
  <si>
    <t>AUT-4</t>
  </si>
  <si>
    <t>AUT-9</t>
  </si>
  <si>
    <t>FIN-3</t>
  </si>
  <si>
    <t>KBC-1</t>
  </si>
  <si>
    <t>KBC-3</t>
  </si>
  <si>
    <t>OJ-14</t>
  </si>
  <si>
    <t>OJ-18</t>
  </si>
  <si>
    <t>OJ-26</t>
  </si>
  <si>
    <t>POR-5</t>
  </si>
  <si>
    <t>SCH-16</t>
  </si>
  <si>
    <t>SCH-17</t>
  </si>
  <si>
    <t>SCH-18</t>
  </si>
  <si>
    <t>ACC-7</t>
  </si>
  <si>
    <t>ACC-8</t>
  </si>
  <si>
    <t>ACC-23</t>
  </si>
  <si>
    <t>SCH-7</t>
  </si>
  <si>
    <t xml:space="preserve">De GA hanteert procedures voor de wijze van acceptatie (inclusief periodiek onderhoud resp. naselectie), de opmaak van de polis, het tot stand komen van de juiste premie, het voldoen aan branches, termijnen, limieten en verzekeringsgebieden en de administratieve verwerking hiervan, in overeenstemming met de vereisten van de volmachtgever en voert hier een periodieke controle op uit. De GA controleert de output en monitort de autorisatie, bv. op basis van het vierogenprincipe.
De GA stelt vast dat de mutaties volledig, juist en tijdig zijn gefactureerd (aansluiting tussen polis en financiële afrekening met klant). </t>
  </si>
  <si>
    <t>De GA heeft een procedure m.b.t. het hanteren van kortingen en legt op inzichtelijke wijze vast op welke verzekeringen een premiekorting is verleend ten opzichte van de met de volmachtgever overeengekomen tarieven.</t>
  </si>
  <si>
    <t>De GA geeft de polis en voorwaarden binnen 8 werkdagen na definitieve acceptatie af.</t>
  </si>
  <si>
    <t>- Procedure Royementen
- Een overzicht van de uitkomsten van de kwartaal waarneming door de GA op royementdossiers. In deze waarneming moeten tenminste onderstaande punten zijn meegenomen:
1. is er een royementsverzoek aanwezig;
2. is het royementsverzoek binnen 14 kalenderdagen of voor de royementsdatum, na ontvangst van het verzoek bevestigd aan de klant;
3. is er een royementsaanhangsel aangemaakt;
4. zijn eventuele schadevrije jaren geregistreerd bij Roy-data;
5. is een eventuele registratie in de CIS-databank uitgevoerd.</t>
  </si>
  <si>
    <t>De GA heeft applicaties met een verzekeringstechnisch of financieel gevolg voor de volmachtgever(s) geïdentificeerd en heeft een informatiebeveiligingsbeleid, rekening houdend met Leidraad IT Risico's Volmacht.
Het informatiebeveiligingsbeleid (IB) bevat minimaal:
1. Organisatie van de informatiebeveiliging 
2. Beheer van bedrijfsmiddelen 
3. Fysieke beveiliging en beveiliging van de omgeving 
4. Beveiliging van apparatuur en informatie
5. Logische toegangsbeveiliging
6. IT incidenten
7. Naleving wet- en regelgeving
De GA heeft een procedure beschreven met betrekking tot het toekennen van gebruikersaccounts (inclusief het toekennen van gebruikersrechten) voor de applicaties die verzekeringstechnische of financiële gevolgen hebben voor volmachtgevers.
De GA (laat) test(en) of zijn netwerk afdoende beveiligd is tegen digitale aanvallen van buitenaf.
Opslag en bewerking van persoonsgegevens vindt binnen de Europese Economische Ruimte (EER) plaats. Wanneer dit niet het geval is, wordt aantoonbaar voldaan aan de wet- en regelgeving van de Europese Unie op het gebied van databeveiliging en privacybescherming.</t>
  </si>
  <si>
    <t>Wijzigingen in de inrichting van applicaties, die verzekeringstechnische of financiële gevolgen hebben voor volmachtgevers, volgen een gedocumenteerd proces. Dit gedocumenteerde proces bevat minimaal een lijst van alle applicatiewijzigingen en de goedkeuring van de proceseigenaar op basis van acceptatietest.</t>
  </si>
  <si>
    <t>- Procedure wijzigingsbeheer (ook een nieuw ingevoerd product is een wijziging);
- Procedure inregeling premie, provisie- en tekencommissietabellen;
- Overzicht/schermprint verwerking patches;
- Testverslagen van interne controles, acceptatietesten etc.;
- Fiattering door verantwoordelijke.</t>
  </si>
  <si>
    <t>- Procedure back-up;
- Procedure recovery;
- Maandelijkse testverslagen deelrecovery;
- Voorbeeld bewijs dagelijkse back-up;
- Jaarlijks testverslag full recovery (van minimaal de assurantieapplicatie);
- IT-continuïteitsplan.</t>
  </si>
  <si>
    <t>De GA beschikt over een procedure rond het signaleren en tijdig rapporteren (conform AVG) van zogenoemde (vermoedens van) datalekken aan de Autoriteit Persoonsgegevens, eventuele andere betrokkenen en de betreffende volmachtgever.</t>
  </si>
  <si>
    <t>Bij te late incasso wordt dekking te laat geschorst of beëindigd en worden  kentekens te laat afgemeld waardoor schades onterecht uitgekeerd moeten worden. Dit kan leiden tot liquiditeitsproblemen en imagoschade.</t>
  </si>
  <si>
    <t>Procedure debiteurenbewaking;
- Interne controle verslagen met betrekking tot gehanteerde termijn voor de 1e herinnering en of een klant gewezen wordt op de 14 dagentermijn waarna de dekking komt te vervallen;
- Een schermprint van de webpagina waarop de klant wordt gewezen op de gevolgen van het niet (tijdig) betalen van de premie (conform het Protocol bij Betalingsachterstanden);
- Voorbeeld van een incassobrief;
- Ouderdomsoverzicht van de openstaande posten (minimaal het saldo van de ouderdom tot 31 kalenderdagen, 31 tot  61 kalenderdagen en 61 kalenderdagen en ouder).</t>
  </si>
  <si>
    <t>Fraudebeleid waarin minimaal is opgenomen:
- op welke wijze het fraudebeleid aan medewerkers wordt uitgedragen (awareness);
- op welke wijze de GA het Spoorboekje Fraude en de scorelijsten Fraude indicatoren beschikbaar heeft gesteld aan haar medewerkers met acceptatiewerkzaamheden;
- op welke wijze een (vermoeden van) fraude wordt gemeld bij de fraude contactpersoon van de GA;
- op welke wijze een (vermoeden van) fraude (binnen 3 werkdagen) wordt gemeld bij de volmachtgever;
- op welke wijze een (vermoeden van) fraude wordt vastgelegd in een frauderegister.
Printscreen website inzake fraudebeleid</t>
  </si>
  <si>
    <t>De GA onderzoekt op basis van een deelwaarneming mutaties en transacties bij acceptatie, schadebehandeling en in de financiële administratie met als doel de signalering van interne frauderisico's. Hiervan wordt verslag gedaan.</t>
  </si>
  <si>
    <t>- Procedure schoning van gestructureerde en ongestructureerde gegevens en naleving hiervan. Denk bij ongestructureerde gegevens aan emails, verzonden items, bewaarde items, oude agenda afspraken, fysieke dossiers en informatie op een C-schijf etc.;
- Verslag van uitgevoerde opschoning van gestructureerde gegevens;
- Verwerkingsregister.</t>
  </si>
  <si>
    <t xml:space="preserve">- Jaarlijkse controle protocol/privacybeleid; 
- Verwerkingsregister (met aandacht voor dataminimalisatie);
- Privacyverklaring /Privacystatement (plus bewijs van aanwezigheid op website);
- Procedure datalekken; 
- Logboek/register datalekken; 
- Voorbeelden van gebruikte formulieren (aanvraagformulier, schade-aangifteformulier);
- De PIA (privacy impact assessment) van nieuwe processen of technieken;
- Naam FG/ functiebeschrijving FG/ bewijs inschrijving FG bij AP (indien verplicht);  
- Interne dossiercontrole op naleving privacy wet- en regelgeving;
- Procedure verwijdering (digitale) persoonlijke gegevens;
- Geanonimiseerd overzicht van binnengekomen verzoeken op Rechten van Betrokkenen, zoals het recht op verwijdering, het rechtverzoek op inzage en wijziging van gegevens.
</t>
  </si>
  <si>
    <t xml:space="preserve">De GA beschikt over een procedurebeschrijving met betrekking tot risicomanagement, hieruit moet blijken op welke manier de gevolmachtigde activitieiten, die betrekking hebben op het beheersen van risico's, vormgeeft en onderdeel maakt van de dagelijkse processen en bedrijfsvoering.
Dit proces moet mede als doel hebben het identificeren van mogelijke risico's, het bepalen van de impact van deze risico's , rapporteren hiervan en toepassen van nodige beheersmaatregelen.
De GA beschikt over een risicoregister en heeft (ten minste) de volgende risico’s geïnventariseerd, geanalyseerd en beoordeeld:
- kwetsbaarheid van medewerkers op sleutelposities;
- afhankelijkheid van bepaalde klanten;
- afhankelijkheid van bepaalde verzekeraars;
- overige belangrijke afhankelijkheden.
</t>
  </si>
  <si>
    <t xml:space="preserve">- Procedure risicomanagement met betrekking tot  het identificeren van mogelijke risico's, het bepalen van de impact van deze risico's , rapporteren hiervan en toepassen van nodige beheersmaatregelen.
- Risicoregister waaruit blijkt dat (ten minste) de volgende risico’s zijn geïnventariseerd, geanalyseerd en beoordeeld:
1. kwetsbaarheid van medewerkers op sleutelposities;
2. afhankelijkheid van bepaalde klanten;
3. afhankelijkheid van bepaalde verzekeraars;
4. afhankelijkheid van financiers;
5. overige belangrijke afhankelijkheden.
NB. Het hierbovengenoemde heeft betrekking op de bedrijfscontinuiteit. </t>
  </si>
  <si>
    <t>- Procedure interne kwaliteitscontrole en verbeteringen (Verbetercyclus: Plan-Do-Check-Act);
- Periodieke rapportage, waaruit blijkt hoe constateringen uit diverse  interne en externe  controles (zoals maatschappij audits, bevindingen uit het werkprogramma, eigen bevindingen uit eigen interne controles, opmerkingen van de accountant, klachten, (IT)incidenten, etc.) leiden tot aanpassingen in procedures en werkinstructies.</t>
  </si>
  <si>
    <t>- Kopie diploma Feitelijk Leider;
- Bewijsstukken permanent actueel (PA);
- Recent opleidingen overzicht per medewerker (PA en PE);
- Overzicht behaalde PE certificaten RGA / Wft;
- Bewijs awareness creeren bij medewerkers ivm sanctie-, privacywetgeving en andere actuele aanpassingen in wet- en regelgeving.
(Documenten evt. geanonimiseerd)</t>
  </si>
  <si>
    <t>De GA geeft de volmachtgever inzicht in de cumulaties/Specials van risico's in de portefeuille.</t>
  </si>
  <si>
    <t>De GA controleert tenminste jaarlijks, conform de instructie (handboek, overeenkomst etc) volmachtgever, haar totale portefeuille op het risico van cumulatie.
- jaarlijks wordt getoetst of alle verzekeringen die als Special Limit aangemerkt worden ook als zodanig zijn gekwalificeerd en wordt afgestemd met de volmachtgever.</t>
  </si>
  <si>
    <t>De GA beschikt over een procedure voor de behandeling van schaden met processtappen en controlemomenten.
Deze bevat minimaal de volgende onderdelen:
1. Duidelijkheid over benodigde informatie t.b.v. de behandeling (zoals SAF, mail of omschrijvingen vanuit verzekerde);
2. Aantoonbare premie en dekkingscontrole;
3. Schadereserve beleid voor vaststelling van de eerste schadereserve en periodieke aanpassing van de schadereserve;
4. Expertise en expertisekosten;
5. Herstel van schade in natura;
6. Sanctiewet (UBO, compliancy check) en toetsing via de CIS Databank (zowel voor verzekerden als tegenpartijen);
7. Fraudeaspecten;
8. Naselectie;
9. Uitvoering van interne controle resp. fiattering;
10. Schade is binnen 5 werkdagen na ontvangst van de schademelding ingevoerd in de assurantieapplicatie;
11. Schade is binnen 5 werkdagen na ontvangst van de schademelding door de GA, bevestigd aan de belanghebbende of zijn belangenbehartiger;
12. Schadebetaling vindt plaats binnen 5 werkdagen na het beschikbaar komen van de informatie die nodig is voor de afwikkeling en vaststelling van de schade;
13. Coulance.
De GA bevestigt de schadebetaling aan de belanghebbende (dit is niet vereist indien er sprake is van het betalen van een factuur aan de partij die de factuur heeft verstuurd of het boeken van het schadebedrag in de rekeningcourant met een bemiddelaar). In de bevestiging wordt het volgende gemeld:
1. Het bedrag dat wordt overgemaakt;
2. Het IBAN waarop wordt overgemaakt.
De GA voert tenminste ieder kwartaal een controle waarneming uit op de schadedossiers.
De GA beschikt over een procedure voortgangsbewaking schadebehandeling.</t>
  </si>
  <si>
    <r>
      <t xml:space="preserve">De GA beschikt over een procedure voor de acceptatie en administratie van collectiviteiten, die borgt dat:
- verzekeringen die onder een collectiviteit vallen als dusdanig herkenbaar zijn geadministreerd in de assurantieapplicatie;
- de gehanteerde tarieven, voorwaarden en de verleende kortingen zijn afgestemd met volmachtgever.
</t>
    </r>
    <r>
      <rPr>
        <b/>
        <sz val="10"/>
        <rFont val="Arial"/>
        <family val="2"/>
      </rPr>
      <t>Let op! Dit betreft niet alleen wagenparken</t>
    </r>
  </si>
  <si>
    <t xml:space="preserve">- Procedure financiele verwerking;
- bewijs dagelijkse financiele verwerking.
</t>
  </si>
  <si>
    <t>De GA heeft vakbekwaamheidseisen vastgesteld voor alle medewerkers met taken betreffende de beoordeling van verzekeringsaanvragen (acceptanten) of taken op het gebied van schadebehandeling (schaderegelaars). De medewerkers waarvoor deze vakbekwaamheidseisen gelden, voldoen aan de gestelde eisen hetgeen wordt geborgd door de bedrijfsvoering.</t>
  </si>
  <si>
    <t>De GA beschikt over een procedure voor de continuatie en administratie van collectiviteiten, die borgt dat:
- verzekeringen die onder een collectiviteit vallen als dusdanig herkenbaar zijn geadministreerd in de assurantieapplicatie;
- de gehanteerde tarieven, voorwaarden en de verleende kortingen zijn afgestemd met volmachtgevers;
- collectiviteiten jaarlijks in overleg met volmachtgever actief worden geprolongeerd.</t>
  </si>
  <si>
    <t>De GA beschikt over een procedure fraudedetectie in het schadebehandelingsproces waarin minimaal is opgenomen:
- dat elk vermoeden van fraude wordt getoetst aan de risico- en onderzoeksindicatoren conform het Spoorboekje Fraudebeheersing;
- dat een (mogelijke) fraude in het schadebehandelingsproces wordt gemeld bij de fraude contactpersoon van de GA;
- dat een (mogelijke) fraude in het schadebehandelingsproces wordt geregistreerd in het frauderegister van de GA;
- dat een (mogelijke) fraude in het schadebehandelingsproces, gesignaleerd conform de checklist uit het Spoorboekje Fraudebeheersing, binnen 3 werkdagen wordt gemeld bij de volmachtgever.</t>
  </si>
  <si>
    <t>Potentiële claimfraude wordt gesignaleerd en adequaat afgehandeld.</t>
  </si>
  <si>
    <t>Wijzigingen / opmerkingen</t>
  </si>
  <si>
    <r>
      <t xml:space="preserve">De GA beschikt over een procedure met betrekking tot het inschakelen van een expert voor het vaststellen van de omvang van de schade (bedragen en partijen). De experts die de GA inschakelt moeten, voor zover van toepassing, door de volmachtgever goedgekeurd zijn. Bij inkomensverzekeringen wordt het percentage arbeidsongeschiktheid vastgesteld door een </t>
    </r>
    <r>
      <rPr>
        <sz val="10"/>
        <color rgb="FFFF0000"/>
        <rFont val="Arial"/>
        <family val="2"/>
      </rPr>
      <t xml:space="preserve">arbeidsdeskundige </t>
    </r>
    <r>
      <rPr>
        <strike/>
        <sz val="10"/>
        <color rgb="FFFF0000"/>
        <rFont val="Arial"/>
        <family val="2"/>
      </rPr>
      <t>bedrijfsarts</t>
    </r>
    <r>
      <rPr>
        <sz val="10"/>
        <rFont val="Arial"/>
        <family val="2"/>
      </rPr>
      <t xml:space="preserve">.
De GA beschikt over een procedure met betrekking tot het vaststellen van de omvang van de schade bij schaden waarvoor geen expert moet worden ingeschakeld.
</t>
    </r>
  </si>
  <si>
    <t xml:space="preserve">- Privacy verklaring van het volmachtbedrijf (plus bewijs van aanwezigheid op website).
- Privacy aankondiging (Vermelding van opname gegevens in persoonsadministratie van GA. op aanvraagformulier, offerte of anders);
- Interne dossiercontrole op naleving privacy wet- en regelgeving; 
- Procedure gegevensbeheer acceptatie.
</t>
  </si>
  <si>
    <t xml:space="preserve">Vervallen. Nu in ACC15 </t>
  </si>
  <si>
    <r>
      <t xml:space="preserve">Juist gebruik van Roy-data </t>
    </r>
    <r>
      <rPr>
        <sz val="10"/>
        <color rgb="FFFF0000"/>
        <rFont val="Arial"/>
        <family val="2"/>
      </rPr>
      <t>bij acceptatie en verwerking royementen</t>
    </r>
  </si>
  <si>
    <r>
      <t xml:space="preserve">- Interne kwaliteitscontrole/-verslag (monitoring);
- Output uit Datawarehouse, assurantieapplicatie of MS te halen;
- Controle op cumulatie/Special Limits per verzekeraar. 
- Aantoonbaar bewijs van jaarlijkse toetsing op niet geregistreerde Special Limit risico's in portefeuille;
</t>
    </r>
    <r>
      <rPr>
        <sz val="10"/>
        <color rgb="FFFF0000"/>
        <rFont val="Arial"/>
        <family val="2"/>
      </rPr>
      <t>- Bewijs dat geroyeerde specials zijn doorgegeven aan de verzekeraar.</t>
    </r>
    <r>
      <rPr>
        <sz val="10"/>
        <rFont val="Arial"/>
        <family val="2"/>
      </rPr>
      <t xml:space="preserve">
</t>
    </r>
  </si>
  <si>
    <r>
      <t>Schade</t>
    </r>
    <r>
      <rPr>
        <sz val="10"/>
        <color rgb="FFFF0000"/>
        <rFont val="Arial"/>
        <family val="2"/>
      </rPr>
      <t xml:space="preserve"> en Inkomen</t>
    </r>
  </si>
  <si>
    <r>
      <t xml:space="preserve">- SWO met bemiddelaar of instructies met betrekking tot de excasso.                                                                                                               
- Procedure excasso door bemiddelaar (premie- en schadeboekingen)
- Een </t>
    </r>
    <r>
      <rPr>
        <strike/>
        <sz val="10"/>
        <color rgb="FFFF0000"/>
        <rFont val="Arial"/>
        <family val="2"/>
      </rPr>
      <t xml:space="preserve">bewijs </t>
    </r>
    <r>
      <rPr>
        <sz val="10"/>
        <color rgb="FFFF0000"/>
        <rFont val="Arial"/>
        <family val="2"/>
      </rPr>
      <t xml:space="preserve"> controle</t>
    </r>
    <r>
      <rPr>
        <strike/>
        <sz val="10"/>
        <color rgb="FFFF0000"/>
        <rFont val="Arial"/>
        <family val="2"/>
      </rPr>
      <t xml:space="preserve"> </t>
    </r>
    <r>
      <rPr>
        <sz val="10"/>
        <rFont val="Arial"/>
        <family val="2"/>
      </rPr>
      <t>waaruit blijkt dat de excasso's binnen 5 werkdagen door de bemiddelaar zijn betaald.</t>
    </r>
  </si>
  <si>
    <t>AVG</t>
  </si>
  <si>
    <t>Procedure</t>
  </si>
  <si>
    <t>ACC-3</t>
  </si>
  <si>
    <t>Controle</t>
  </si>
  <si>
    <t xml:space="preserve">- Interne dossiercontrole op naleving privacy wet- en regelgeving;
(controle of de betrokkenen op gebruik persoonsgegevens zijn gewezen en zitten er persoonsgegevens in het dossier die niet aanwezig mogen/hoeven zijn)
</t>
  </si>
  <si>
    <t>Sanctiewet</t>
  </si>
  <si>
    <r>
      <t xml:space="preserve">Klanten maken aanspraak op risicodekking terwijl het risico niet acceptabel is </t>
    </r>
    <r>
      <rPr>
        <strike/>
        <sz val="10"/>
        <rFont val="Arial"/>
        <family val="2"/>
      </rPr>
      <t>of niet gedekt is</t>
    </r>
    <r>
      <rPr>
        <sz val="10"/>
        <rFont val="Arial"/>
        <family val="2"/>
      </rPr>
      <t xml:space="preserve"> of de GA handelt in strijd met de afspraken met de volmachtgever of wet- en regelgeving.</t>
    </r>
  </si>
  <si>
    <r>
      <rPr>
        <strike/>
        <sz val="10"/>
        <color rgb="FFFF0000"/>
        <rFont val="Arial"/>
        <family val="2"/>
      </rPr>
      <t>De GA heeft het fraudebeleid vastgelegd.</t>
    </r>
    <r>
      <rPr>
        <sz val="10"/>
        <rFont val="Arial"/>
        <family val="2"/>
      </rPr>
      <t xml:space="preserve"> De GA beschikt over een procedure fraudedetectie in het  acceptatieproces waarin minimaal is opgenomen:
- dat elk vermoeden van fraude wordt getoetst aan de risico- en onderzoeksindicatoren conform het Spoorboekje Fraudebeheersing;
- dat een (mogelijke) fraude in het  acceptatieproces wordt gemeld bij de fraude contactpersoon van de GA;
- dat een (mogelijke) fraude in het  acceptatieproces wordt geregistreerd in het frauderegister van de GA;
- dat een (mogelijke) fraude in het  acceptatieproces (inclusief EVR meldingen), gesignaleerd conform de checklist uit het Spoorboekje Fraudebeheersing, binnen 3 werkdagen wordt gemeld bij de volmachtgever.
- Hercontrole CIS (tussen de 30 en 50 dagen)</t>
    </r>
  </si>
  <si>
    <t>Procedure fraudedetectie in het acceptatieproces waarin minimaal is opgenomen:
- elk vermoeden van fraude wordt getoetst aan de risico- en onderzoeksindicatoren conform het Spoorboekje Fraudebeheersing;
- (mogelijke) fraude in het accepatie proces (inclusief EVR meldingen), wordt gemeld bij de fraude contactpersoon van de GA en wordt geregistreerd in het frauderegister van de GA;
- (mogelijke) fraude in het acceptatieproces, gesignaleerd conform de checklist uit het Spoorboekje Fraudebeheersing, binnen 3 werkdagen wordt gemeld bij de volmachtgever;
- Hercontrole screening CIS databank</t>
  </si>
  <si>
    <r>
      <rPr>
        <sz val="10"/>
        <color rgb="FFFF0000"/>
        <rFont val="Arial"/>
        <family val="2"/>
      </rPr>
      <t>De GA controleert tijdens het acceptatieproces op mogelijke fraude.
Dit houdt in</t>
    </r>
    <r>
      <rPr>
        <sz val="10"/>
        <rFont val="Arial"/>
        <family val="2"/>
      </rPr>
      <t>:
- dat elk vermoeden van fraude wordt getoetst aan de risico- en onderzoeksindicatoren conform het Spoorboekje Fraudebeheersing;
- dat een (mogelijke) fraude in het  acceptatieproces wordt gemeld bij de fraude contactpersoon van de GA;
- dat een (mogelijke) fraude in het  acceptatieproces wordt geregistreerd in het frauderegister van de GA;
- dat een (mogelijke) fraude in het  acceptatieproces (inclusief EVR meldingen), gesignaleerd conform de checklist uit het Spoorboekje Fraudebeheersing, binnen 3 werkdagen wordt gemeld bij de volmachtgever.
- Dat periodiek hercontrole CIS plaatsvindt (tussen de 30 en 50 dagen)</t>
    </r>
  </si>
  <si>
    <t>Interne controledossiers waaruit blijkt dat:
- elk vermoeden van fraude wordt getoetst aan de risico- en onderzoeksindicatoren conform het Spoorboekje Fraudebeheersing;
- (mogelijke) fraude in het accepatie proces (inclusief EVR meldingen), wordt gemeld bij de fraude contactpersoon van de GA en wordt geregistreerd in het frauderegister van de GA;
- (mogelijke) fraude in het acceptatieproces, gesignaleerd conform de checklist uit het Spoorboekje Fraudebeheersing, binnen 3 werkdagen wordt gemeld bij de volmachtgever;
- Hercontrole screening CIS databank</t>
  </si>
  <si>
    <t>Verzekeraar</t>
  </si>
  <si>
    <t xml:space="preserve">De verzekeraar controleert conform eigen afspraken met GA de juistheid, tijdigheid en de volledigheid van de aanlevering RC. </t>
  </si>
  <si>
    <t>n.v.t.</t>
  </si>
  <si>
    <t>FIN-7</t>
  </si>
  <si>
    <t>De verzekeraar controleert conform eigen afspraken met GA en marktafspraken periodiek de juistheid, tijdigheid en de volledigheid van de aanlevering van de financiele gegevens conform de overeengekomen NVGA protocollen.</t>
  </si>
  <si>
    <t>FIN-8</t>
  </si>
  <si>
    <t>Organisatie</t>
  </si>
  <si>
    <t>AVG - opschoning</t>
  </si>
  <si>
    <r>
      <t>-</t>
    </r>
    <r>
      <rPr>
        <sz val="10"/>
        <color rgb="FFFF0000"/>
        <rFont val="Arial"/>
        <family val="2"/>
      </rPr>
      <t xml:space="preserve"> Procedure schoning van gestructureerde en ongestructureerde gegevens en naleving hiervan. Denk bij ongestructureerde gegevens aan emails, verzonden items, bewaarde items, oude agenda afspraken, fysieke dossiers en informatie op een C-schijf etc.;</t>
    </r>
    <r>
      <rPr>
        <sz val="10"/>
        <color theme="1"/>
        <rFont val="Arial"/>
        <family val="2"/>
      </rPr>
      <t xml:space="preserve">
- Procedure verwijdering (digitale) persoonlijke gegevens;
</t>
    </r>
  </si>
  <si>
    <t>OJ-2
OJ-3</t>
  </si>
  <si>
    <t xml:space="preserve">De GA controleert periodiek of bewaring en schoning van data heeft plaatsgevonden conform procedure en AVG.
De GA bewaart gegevens en in informatie (schade, acceptatie, inkomen, financieel) conform de in het verwerkingsregister vastgelegde - minimale en maximale -termijnen. Na afloop van de maximale bewaartermijn schoont de GA de gegevens.
Hierbij worden afzonderlijke termijnen vastgesteld voor offertes, polissen, schades, financiële administratie, medische en/of strafrechtelijke gegevens.
</t>
  </si>
  <si>
    <t>AVG - datalekken</t>
  </si>
  <si>
    <t>- Procedure Datalekken;
(zie voorbeeld in documentatie volmachtbeheer.nl)</t>
  </si>
  <si>
    <t>AUT-8</t>
  </si>
  <si>
    <t>De GA beschikt over logboek rond het signaleren en tijdig rapporteren (conform AVG) van zogenoemde (vermoedens van) datalekken aan de Autoriteit Persoonsgegevens, eventuele andere betrokkenen en de betreffende volmachtgever.</t>
  </si>
  <si>
    <t>- Logboek/register Datalekken.
(zie voorbeeld in documentatie volmachtbeheer.nl)</t>
  </si>
  <si>
    <t xml:space="preserve">- Privacyverklaring /Privacystatement (plus bewijs van aanwezigheid op website);
- Voorbeelden van gebruikte formulieren (aanvraagformulier, schade-aangifteformulier);
- De PIA (privacy impact assessment) van nieuwe processen of technieken;
- Naam FG/ functiebeschrijving FG/ bewijs inschrijving FG bij AP (indien verplicht);  
- Procedure verwijdering (digitale) persoonlijke gegevens;
</t>
  </si>
  <si>
    <t>OJ-3
OJ-27</t>
  </si>
  <si>
    <t xml:space="preserve">- Jaarlijkse controle protocol/privacybeleid; 
- Verwerkingsregister (met aandacht voor dataminimalisatie);
- Interne dossiercontrole op naleving privacy wet- en regelgeving;
- Geanonimiseerd overzicht van binnengekomen verzoeken op Rechten van Betrokkenen, zoals het recht op verwijdering, het rechtverzoek op inzage en wijziging van gegevens.
</t>
  </si>
  <si>
    <t xml:space="preserve">OJ-3
OJ-27
</t>
  </si>
  <si>
    <t>De verzekeraar controleert jaarlijks of de GA voor 1 juli de controleverklaring met betrekking tot de financiële jaarrapportage over het verstreken boekjaar heeft aangeleverd</t>
  </si>
  <si>
    <t>OJ-16</t>
  </si>
  <si>
    <t>OJ-1</t>
  </si>
  <si>
    <t>FRA-2</t>
  </si>
  <si>
    <t xml:space="preserve">Uit de registratie van fraude, inclusief vermoedens van fraude blijkt dat:
1. er is getoetst aan de risico- en onderzoeksindicatoren conform het Spoorboekje Fraudebeheersing;
2. de (mogelijke) fraude is gemeld bij de fraude contactpersoon van de GA;
3. de (mogelijke) fraude is toegevoegd aan het frauderegister;
4. de (mogelijke) fraude, gesignaleerd conform de checklist uit het Spoorboekje Fraudebeheersing, binnen 3 werkdagen is gemeld bij de volmachtgever.
</t>
  </si>
  <si>
    <t>FRA-1</t>
  </si>
  <si>
    <t>De GA voorkomt interne fraude zoveel mogelijk.</t>
  </si>
  <si>
    <t>De GA heeft een procedure om door middel van controle interne fraude risico's te signaleren. Dit gebeurt op basis van een deelwaarneming.</t>
  </si>
  <si>
    <t>- Procedure controle op interne fraude</t>
  </si>
  <si>
    <t>FRA-3</t>
  </si>
  <si>
    <r>
      <t xml:space="preserve">- Interne kwaliteitscontrole/-verslag (monitoring), zoals controles in het kader van de fraudebeheersing: dubbele boekingen, </t>
    </r>
    <r>
      <rPr>
        <sz val="10"/>
        <color rgb="FFFF0000"/>
        <rFont val="Arial"/>
        <family val="2"/>
      </rPr>
      <t>boekingen op afgesloten schades,</t>
    </r>
    <r>
      <rPr>
        <sz val="10"/>
        <rFont val="Arial"/>
        <family val="2"/>
      </rPr>
      <t xml:space="preserve"> veel gebruikte rekeningnummers, andere / eigen controles; 
- Controle uitbetaling schade op rekeningnummers medewerkers
- Controle op premiebetaling verzekeringen medewerkers;</t>
    </r>
    <r>
      <rPr>
        <strike/>
        <sz val="10"/>
        <color rgb="FFFF0000"/>
        <rFont val="Arial"/>
        <family val="2"/>
      </rPr>
      <t xml:space="preserve">
</t>
    </r>
    <r>
      <rPr>
        <sz val="10"/>
        <color rgb="FFFF0000"/>
        <rFont val="Arial"/>
        <family val="2"/>
      </rPr>
      <t>- Controle op schadedossiers medewerkers.</t>
    </r>
  </si>
  <si>
    <t>De verzekeraar controleert jaarlijks of de GA een externe accountant voor 1 juli heeft laten rapporteren over het ‘onderzoek risicobeheersing gevolmachtigd agenten’ betreffende het verstreken boekjaar, conform het daartoe door het Verbond van Verzekeraars opgestelde protocol.</t>
  </si>
  <si>
    <t>OJ-17</t>
  </si>
  <si>
    <t>Vergunning</t>
  </si>
  <si>
    <t>De verzekeraar controleert jaarlijks of de GA is aangesloten bij het Kifid en het bindend advies van het Kifid aanvaardt .</t>
  </si>
  <si>
    <t>OJ-15</t>
  </si>
  <si>
    <t>De verzekeraar controleert jaarlijks of de GA beschikt over de van toepassing zijnde vergunningen van de AFM voor het 'optreden als (onder)gevolmachtigde agent' voor de branches waarin hij als gevolmachtigd agent optreedt en is opgenomen in het AFM register.</t>
  </si>
  <si>
    <t xml:space="preserve">n.v.t.
</t>
  </si>
  <si>
    <t>OJ-4</t>
  </si>
  <si>
    <t xml:space="preserve">- Procedure schadebehandeling;
- Communicatie met betrokkenen over gebruik persoonsgegevens bij schadebehandeling.
</t>
  </si>
  <si>
    <t>SCH-15</t>
  </si>
  <si>
    <t xml:space="preserve">- Interne dossiercontrole op naleving privacy wet- en regelgeving (let goed op bijzondere persoonsgegevens als strafrechtelijke en medische gegevens);
</t>
  </si>
  <si>
    <t>Sanctiewet - beleid</t>
  </si>
  <si>
    <t xml:space="preserve">- Zichtbare beoordeling/monitoring (naleving Sanctiewet conform richtlijnen volmachtgevers en wet en regelgeving) output screeningsmomenten:
voorbeeld dossiervorming (geanonimiseerd)  UBO en Compliancy Check van behandeling uitval (waarop is vastgesteld dat dit geen terechte hit is).
</t>
  </si>
  <si>
    <r>
      <t>Potentiële claimfraude</t>
    </r>
    <r>
      <rPr>
        <strike/>
        <sz val="10"/>
        <color rgb="FFFF0000"/>
        <rFont val="Arial"/>
        <family val="2"/>
      </rPr>
      <t>s</t>
    </r>
    <r>
      <rPr>
        <sz val="10"/>
        <rFont val="Arial"/>
        <family val="2"/>
      </rPr>
      <t xml:space="preserve"> wordt gesignaleerd en adequaat afgehandeld.</t>
    </r>
  </si>
  <si>
    <t>Procedure fraudedetectie in het schadebehandelingsproces waarin minimaal is opgenomen:
- elk vermoeden van fraude wordt getoetst aan de risico- en onderzoeksindicatoren conform het Spoorboekje Fraudebeheersing.
- (mogelijke) fraude in het schadebehandelingsproces, wordt gemeld bij de fraude contactpersoon van de GA en wordt geregistreerd in het frauderegister van de GA. 
- (mogelijke) fraude in het schadebehandelingsproces, gesignaleerd conform de checklist uit het Spoorboekje Fraudebeheersing, binnen 3 werkdagen wordt gemeld bij de volmachtgever.</t>
  </si>
  <si>
    <t>SCH-12</t>
  </si>
  <si>
    <t>De GA controleert: 
- dat elk vermoeden van fraude wordt getoetst aan de risico- en onderzoeksindicatoren conform het Spoorboekje Fraudebeheersing;
- dat een (mogelijke) fraude in het schadebehandelingsproces wordt gemeld bij de fraude contactpersoon van de GA;
- dat een (mogelijke) fraude in het schadebehandelingsproces wordt geregistreerd in het frauderegister van de GA;
- dat een (mogelijke) fraude in het schadebehandelingsproces, gesignaleerd conform de checklist uit het Spoorboekje Fraudebeheersing, binnen 3 werkdagen wordt gemeld bij de volmachtgever.</t>
  </si>
  <si>
    <t>Interne controle dossiers waaruit blijkt dat:
- elk vermoeden van fraude wordt getoetst aan de risico- en onderzoeksindicatoren conform het Spoorboekje Fraudebeheersing.
- (mogelijke) fraude in het schadebehandelingsproces, wordt gemeld bij de fraude contactpersoon van de GA en wordt geregistreerd in het frauderegister van de GA. 
- (mogelijke) fraude in het schadebehandelingsproces, gesignaleerd conform de checklist uit het Spoorboekje Fraudebeheersing, binnen 3 werkdagen wordt gemeld bij de volmachtgever.</t>
  </si>
  <si>
    <t xml:space="preserve">Overzicht totaal aantal schademeldingen in betreffende schadejaar en het totaal aantal gemelde schades aan de CIS database.
Opvolging uitvallijst CIS
</t>
  </si>
  <si>
    <t>FRA-4</t>
  </si>
  <si>
    <t>De GA accepteert alleen aanvragen van verzekeringnemers die aan de gestelde criteria voldoen.</t>
  </si>
  <si>
    <t>Vervallen 3D</t>
  </si>
  <si>
    <t>De acceptatieprocedure geschiedt conform de AVG en het verwerkingsregister. 
Specifiek voor INKOMEN: De acceptatie geschiedt conform OVAL en de Handleiding Privacy Inkomensverzekering.
Let goed op bijzondere persoonsgegevens, kopie legitimatiebewijs en BSN nummers.</t>
  </si>
  <si>
    <r>
      <t xml:space="preserve">1. Procedure Sanctiewet inclusief termijnen van de periodieke controles en vervolgstappen van uitval en hits;
2. Bewijs van naleving Sanctiewet conform de actuele Leidraad Sanctiewet Volmacht:
</t>
    </r>
    <r>
      <rPr>
        <b/>
        <strike/>
        <sz val="10"/>
        <color rgb="FFFF0000"/>
        <rFont val="Arial"/>
        <family val="2"/>
      </rPr>
      <t>Bewijs van toetsing aan de sanctielijst</t>
    </r>
    <r>
      <rPr>
        <strike/>
        <sz val="10"/>
        <color rgb="FFFF0000"/>
        <rFont val="Arial"/>
        <family val="2"/>
      </rPr>
      <t xml:space="preserve">
- Vaststellen UBO bij nieuwe zakelijke klant of zakelijke verzekering;
- Controle of UBO of particuliere relatie op sanctielijst staat;
- Controle op DNB Alerts.
</t>
    </r>
    <r>
      <rPr>
        <b/>
        <strike/>
        <sz val="10"/>
        <color rgb="FFFF0000"/>
        <rFont val="Arial"/>
        <family val="2"/>
      </rPr>
      <t xml:space="preserve">Bij hit op sanctielijst </t>
    </r>
    <r>
      <rPr>
        <strike/>
        <sz val="10"/>
        <color rgb="FFFF0000"/>
        <rFont val="Arial"/>
        <family val="2"/>
      </rPr>
      <t xml:space="preserve">
- Voorbeeld dossier (geanonimiseerd) bij hit op sanctielijst;
- Voorbeeld melding aan verzekeraar en/of toezichthouder.
</t>
    </r>
    <r>
      <rPr>
        <b/>
        <strike/>
        <sz val="10"/>
        <color rgb="FFFF0000"/>
        <rFont val="Arial"/>
        <family val="2"/>
      </rPr>
      <t>Periodieke hercontrole</t>
    </r>
    <r>
      <rPr>
        <strike/>
        <sz val="10"/>
        <color rgb="FFFF0000"/>
        <rFont val="Arial"/>
        <family val="2"/>
      </rPr>
      <t xml:space="preserve">
- Bewijs van periodieke controle UBO;
- Bewijs van periodieke controle relatiebestand op sanctielijsten.
</t>
    </r>
  </si>
  <si>
    <t>Hercontrole CIS-database  tussen 30 en 50 kalenderdagen na eerste toetsing</t>
  </si>
  <si>
    <t>- interne kwaliteitscontrole/-verslag (monitoring) waaruit zichtbaar naar voren komt dat tussen 30 en 50 kalenderdagen na eerste toetsing van de polis een nacontrole CIS-database uitgevoerd wordt.</t>
  </si>
  <si>
    <r>
      <t>Upload op VolmachtBeheer jaarlijks voor 1 juli</t>
    </r>
    <r>
      <rPr>
        <b/>
        <strike/>
        <sz val="10"/>
        <color rgb="FFFF0000"/>
        <rFont val="Arial"/>
        <family val="2"/>
      </rPr>
      <t>,</t>
    </r>
    <r>
      <rPr>
        <strike/>
        <sz val="10"/>
        <color rgb="FFFF0000"/>
        <rFont val="Arial"/>
        <family val="2"/>
      </rPr>
      <t xml:space="preserve"> via tabblad Gevolmachtigde, menukeuze AO/IC + Acc.verkl., onderdeel Accountantsverklaring.</t>
    </r>
  </si>
  <si>
    <t>- Procedure fraudedetectie in het schadebehandelingsproces waarin minimaal is opgenomen:
- elk vermoeden van fraude wordt getoetst aan de risico- en onderzoeksindicatoren conform het Spoorboekje Fraudebeheersing.
- (mogelijke) fraude in het schadebehandelingsproces, wordt gemeld bij de fraude contactpersoon van de GA en wordt geregistreerd in het frauderegister van de GA. 
- (mogelijke) fraude in het schadebehandelingsproces, gesignaleerd conform de checklist uit het Spoorboekje Fraudebeheersing (inclusief EVR), binnen 3 werkdagen wordt gemeld bij de volmachtgever.</t>
  </si>
  <si>
    <t xml:space="preserve">- Interne dossiercontrole op naleving privacy wet- en regelgeving (let goed op bijzondere persoonsgegevens, kopie legitimatiebewijzen en BSN nummers);
- Procedure schadebehandeling;
- Privacy verklaring van het volmachtbedrijf (plus bewijs van aanwezigheid op website);
- Communicatie met betrokkenen over gebruik persoonsgegevens bij schadebehandeling.
</t>
  </si>
  <si>
    <r>
      <t xml:space="preserve">De schadebehandeling (inclusief regresactiviteiten) geschiedt conform de AVG en het verwerkingsregister. 
</t>
    </r>
    <r>
      <rPr>
        <b/>
        <strike/>
        <sz val="10"/>
        <color rgb="FFFF0000"/>
        <rFont val="Arial"/>
        <family val="2"/>
      </rPr>
      <t>Voor INKOMEN</t>
    </r>
    <r>
      <rPr>
        <strike/>
        <sz val="10"/>
        <color rgb="FFFF0000"/>
        <rFont val="Arial"/>
        <family val="2"/>
      </rPr>
      <t>: schadebehandeling voldoet ook aan OVAL en de Handleiding Privacy Inkomensverzekering.</t>
    </r>
  </si>
  <si>
    <t xml:space="preserve">- Overzicht totaal aantal schademeldingen in betreffende schadejaar en het totaal aantal gemelde schades aan de CIS database;
- Opvolging uitvallijst/ kwaliteitsrapportage CIS.
</t>
  </si>
  <si>
    <t>Procedure Gebruikers/Autorisatiebeheer (incl. gebruikersrechten):;
- Autorisatiematrix;
- Overzicht accounts die niet tot een individuele gebruiker zijn te herleiden (met reden toekenning);
- Overzicht accounts met beheerdersrechten (met reden toekenning)
- Overzicht verwijderde/inactieve accounts</t>
  </si>
  <si>
    <r>
      <t xml:space="preserve">De GA beschikt over een procedure beschrijving met betrekking tot het royeren van polissen.
</t>
    </r>
    <r>
      <rPr>
        <sz val="10"/>
        <color rgb="FFFF0000"/>
        <rFont val="Arial"/>
        <family val="2"/>
      </rPr>
      <t xml:space="preserve">De GA bevestigt het royementsverzoek binnen 14 kalenderdagen; </t>
    </r>
    <r>
      <rPr>
        <strike/>
        <sz val="10"/>
        <color rgb="FFFF0000"/>
        <rFont val="Arial"/>
        <family val="2"/>
      </rPr>
      <t>verstrekt na een royement verzoek, uiterlijk binnen 14 kalenderdagen of uiterlijk voor de royementsdatum, na ontvangst van het verzoek van de klant, een bericht aan de klant.</t>
    </r>
    <r>
      <rPr>
        <sz val="10"/>
        <rFont val="Arial"/>
        <family val="2"/>
      </rPr>
      <t xml:space="preserve">
De GA verstrekt een correct en volledig royementsaanhangsel.
De GA verzorgt de registratie in Roy-data en de eventuele registratie in de CIS-databank.
De GA voert een waarneming uit op royementdossiers.
(Het betreft hier niet de dagelijkse controle door de GA op de kwaliteit van uitgevoerde royementen.)
</t>
    </r>
  </si>
  <si>
    <r>
      <t>- Procedure m.b.t. het verlenen van kortingen;
- Zichtbare registratie en periodieke beoordeling</t>
    </r>
    <r>
      <rPr>
        <strike/>
        <sz val="10"/>
        <rFont val="Arial"/>
        <family val="2"/>
      </rPr>
      <t>;</t>
    </r>
    <r>
      <rPr>
        <sz val="10"/>
        <rFont val="Arial"/>
        <family val="2"/>
      </rPr>
      <t xml:space="preserve">
- Intern dossiercontrole verslag;
-</t>
    </r>
    <r>
      <rPr>
        <sz val="10"/>
        <color rgb="FFFF0000"/>
        <rFont val="Arial"/>
        <family val="2"/>
      </rPr>
      <t xml:space="preserve"> Bewijs afstemming over korting met volmachtgever.</t>
    </r>
  </si>
  <si>
    <t xml:space="preserve">ACC-4
</t>
  </si>
  <si>
    <t>ACC-10
ACC-6
ACC-9</t>
  </si>
  <si>
    <r>
      <t xml:space="preserve">Indien de GA zelf incasseert, beschikt hij over een procedure met betrekking tot het bewaken van achterstanden bij het incasseren van verzekeringspremies bij verzekeringnemers en het schorsen van de verzekeringsdekking. De GA hanteert een procedure die voldoet aan art. 7:934 Burgerlijk Wetboek en het Protocol bij Betalingsachterstanden. De termijnen die gehanteerd kunnen worden zijn:
·         1e herinnering 16 kalenderdagen na vervaldag
·         2e herinnering (en schorsen) 3 weken na 1e herinnering
·         3e herinnering 3 weken na 2e herinnering
In ieder geval dient in de 1e herinnering een klant gewezen op de 14 dagentermijn waarbinnen de premie moet worden voldaan, wanneer deze termijn aanvangt en wat de gevolgen zijn wanneer niet wordt betaald. Een bewijs van de herinnering moet aantoonbaar zijn (emails bewaren of aangetekend versturen).
</t>
    </r>
    <r>
      <rPr>
        <sz val="10"/>
        <color rgb="FFFF0000"/>
        <rFont val="Arial"/>
        <family val="2"/>
      </rPr>
      <t xml:space="preserve">Na verloop van 60 dagen neemt GA een besluit over royement en/of doorzetten voor gerechtelijke incasso. </t>
    </r>
    <r>
      <rPr>
        <sz val="10"/>
        <rFont val="Arial"/>
        <family val="2"/>
      </rPr>
      <t xml:space="preserve">
De GA beschikt per kwartaal over een ouderdomsoverzicht van de openstaande posten (verzekeringsdebiteuren). Dit overzicht geeft inzicht in de ouderdom van openstaande verzekeringspremies en openstaande schadeboekingen. Het overzicht bevat minimaal het saldo van de ouderdom tot 31 kalenderdagen, 31 tot  61 kalenderdagen en 61 kalenderdagen en ouder.</t>
    </r>
  </si>
  <si>
    <r>
      <t xml:space="preserve">De GA maakt afspraken met een bemiddelaar over de wijze waarop de bemiddelaar verzekeringspremies bij verzekeringnemers incasseert. Deze afspraken worden zodanig vastgelegd dat deze onderdeel uitmaken van de samenwerkingsovereenkomst met de bemiddelaar. De bemiddelaar hanteert een procedure die voldoet aan art. 7:934 Burgerlijk Wetboek en het Protocol bij Betalingsachterstanden. De informatie over het Protocol bij Betalingsachterstanden wordt vermeld op de website.
De termijnen die door de bemiddelaar gehanteerd kunnen worden zijn:
· 1e herinnering 16 kalenderdagen na vervaldag;
· 2e herinnering (en schorsing) 3 weken na 1e herinnering;
· 3e herinnering 3 weken na 2e herinnering.
In ieder geval dient in de 1e herinnering een klant gewezen op de 14 dagentermijn waarbinnen de premie moet worden voldaan, wanneer deze termijn aanvangt en wat de gevolgen zijn wanneer niet wordt betaald. Een bewijs van de herinnering moet aantoonbaar zijn (emails bewaren of aangetekend versturen).
</t>
    </r>
    <r>
      <rPr>
        <sz val="10"/>
        <color rgb="FFFF0000"/>
        <rFont val="Arial"/>
        <family val="2"/>
      </rPr>
      <t xml:space="preserve">
Na verloop van 60 dagen neemt GA een besluit over royement en/of doorzetten voor gerechtelijke incasso.</t>
    </r>
    <r>
      <rPr>
        <sz val="10"/>
        <rFont val="Arial"/>
        <family val="2"/>
      </rPr>
      <t xml:space="preserve"> 
Ook maakt de GA afspraken met de bemiddelaar over de termijn waarbinnen een bemiddelaar bescheiden aan de GA dient te retourneren, indien de bemiddelaar de door een verzekeringnemer verschuldigde premie niet kan incasseren (Uiterlijk binnen 60 kalenderdagen).</t>
    </r>
  </si>
  <si>
    <t>De verzekeraar controleert jaarlijks of de GA een fraudecontactpersoon heeft geregistreerd op volmachtbeheer.
(De GA is verantwoordelijk voor de juistheid van de gegevens)</t>
  </si>
  <si>
    <r>
      <t xml:space="preserve">ACC-10
ACC-6
ACC-9
</t>
    </r>
    <r>
      <rPr>
        <b/>
        <sz val="10"/>
        <color rgb="FFFF0000"/>
        <rFont val="Arial"/>
        <family val="2"/>
      </rPr>
      <t>IMPACT PROTOCOL!!</t>
    </r>
  </si>
  <si>
    <r>
      <rPr>
        <strike/>
        <sz val="10"/>
        <color rgb="FFFF0000"/>
        <rFont val="Arial"/>
        <family val="2"/>
      </rPr>
      <t>- op welke wijze een (vermoeden van) fraude wordt vastgelegd in een frauderegister;</t>
    </r>
    <r>
      <rPr>
        <sz val="10"/>
        <rFont val="Arial"/>
        <family val="2"/>
      </rPr>
      <t xml:space="preserve">
- frauderegister </t>
    </r>
    <r>
      <rPr>
        <sz val="10"/>
        <color rgb="FFFF0000"/>
        <rFont val="Arial"/>
        <family val="2"/>
      </rPr>
      <t>(waaruit blijkt dat het signaal binnen 3 dagen bij verzekeraar is gemeld)</t>
    </r>
    <r>
      <rPr>
        <sz val="10"/>
        <rFont val="Arial"/>
        <family val="2"/>
      </rPr>
      <t>.</t>
    </r>
  </si>
  <si>
    <r>
      <t xml:space="preserve">De GA heeft een procedure  voor het bewaren en schonen  </t>
    </r>
    <r>
      <rPr>
        <sz val="10"/>
        <color rgb="FFFF0000"/>
        <rFont val="Arial"/>
        <family val="2"/>
      </rPr>
      <t>van gestructureerde en ongestructureerde gegevens</t>
    </r>
    <r>
      <rPr>
        <sz val="10"/>
        <color theme="1"/>
        <rFont val="Arial"/>
        <family val="2"/>
      </rPr>
      <t xml:space="preserve">.
De GA bewaart gegevens en in informatie (schade, acceptatie, inkomen, financieel) conform de in het verwerkingsregister vastgelegde - minimale en maximale -termijnen. Na afloop van de maximale bewaartermijn schoont de GA de gegevens.
Hierbij worden afzonderlijke termijnen vastgesteld voor offertes, polissen, schades, financiële administratie, medische en/of strafrechtelijke gegevens.
</t>
    </r>
  </si>
  <si>
    <r>
      <t xml:space="preserve">- Verslag van uitgevoerde opschoning van gestructureerde gegevens;
</t>
    </r>
    <r>
      <rPr>
        <sz val="10"/>
        <color rgb="FFFF0000"/>
        <rFont val="Arial"/>
        <family val="2"/>
      </rPr>
      <t>- Verslag van uitgevoerde opschoning van ongestructureerde gegevens.</t>
    </r>
    <r>
      <rPr>
        <sz val="10"/>
        <color theme="1"/>
        <rFont val="Arial"/>
        <family val="2"/>
      </rPr>
      <t xml:space="preserve">
</t>
    </r>
  </si>
  <si>
    <r>
      <t xml:space="preserve">De GA beschikt over een procedure beschrijving interne kwaliteitscontrole waarin is omschreven en geborgd (werkwijze)  hoe constateringen uit diverse interne en externe  controles </t>
    </r>
    <r>
      <rPr>
        <sz val="10"/>
        <color rgb="FFFF0000"/>
        <rFont val="Arial"/>
        <family val="2"/>
      </rPr>
      <t xml:space="preserve">(zoals maatschappij audits, bevindingen uit het werkprogramma, eigen bevindingen uit eigen interne controles, opmerkingen van de accountant, klachten, (IT)incidenten, etc.) </t>
    </r>
    <r>
      <rPr>
        <sz val="10"/>
        <rFont val="Arial"/>
        <family val="2"/>
      </rPr>
      <t xml:space="preserve">leiden tot aanpassingen in procedures en werkinstructies (werking PDCA cyclus).
</t>
    </r>
  </si>
  <si>
    <r>
      <t>Procedure inschakelen experts (evt. als onderdeel Procedure schadebehandeling);
- Procedure vaststelling schade zonder expert;
- Een overzicht van de uitkomsten van de kwartaal waarneming door de GA op schadedossiers. In deze waarneming moeten tenminste onderstaande punten zijn meegenomen:
1. is bij een schade boven de expertisegrens, het schadebedrag vastgesteld door een expert;
2. bij inkomens verzekeringen is het percentage arbeidsongeschiktheid op juiste wijze vastgesteld</t>
    </r>
    <r>
      <rPr>
        <strike/>
        <sz val="10"/>
        <color rgb="FFFF0000"/>
        <rFont val="Arial"/>
        <family val="2"/>
      </rPr>
      <t>, bijvoorbeeld door een arbo- of bedrijfsarts.</t>
    </r>
  </si>
  <si>
    <r>
      <t>De GA evalueert op dossierniveau de consequenties van de schades voor de risico-acceptatie, polisvoorwaarden (dekkingsclausules, bonusmalus-trede, premietarief) en premiestelling en informeert de betrokken afdelingen (bv. acceptatie en po</t>
    </r>
    <r>
      <rPr>
        <sz val="10"/>
        <color rgb="FFFF0000"/>
        <rFont val="Arial"/>
        <family val="2"/>
      </rPr>
      <t>rte</t>
    </r>
    <r>
      <rPr>
        <sz val="10"/>
        <rFont val="Arial"/>
        <family val="2"/>
      </rPr>
      <t xml:space="preserve">feuillebeheer) en de volmachtgever hierover. </t>
    </r>
  </si>
  <si>
    <r>
      <t xml:space="preserve">- Procedure Acceptatie;
- Intern dossiercontrole verslag (zie documentatie Risicobeheersing);
- deelwaarneming in overeenstemming met grootte portefeuille (zie documentatie Risicobeheersing). </t>
    </r>
    <r>
      <rPr>
        <sz val="10"/>
        <color rgb="FFFF0000"/>
        <rFont val="Arial"/>
        <family val="2"/>
      </rPr>
      <t>Wanneer van toepassing: Zowel voor Schade als Inkomen.</t>
    </r>
  </si>
  <si>
    <r>
      <t xml:space="preserve">- Procedure Collectiviteiten, zichtbare beoordeling en rapportering (intern controle verslag);
- printscreen inregeling;
</t>
    </r>
    <r>
      <rPr>
        <sz val="10"/>
        <color rgb="FFFF0000"/>
        <rFont val="Arial"/>
        <family val="2"/>
      </rPr>
      <t>- Akkoord van volmachtgever.</t>
    </r>
    <r>
      <rPr>
        <sz val="10"/>
        <rFont val="Arial"/>
        <family val="2"/>
      </rPr>
      <t xml:space="preserve">
</t>
    </r>
    <r>
      <rPr>
        <b/>
        <sz val="10"/>
        <rFont val="Arial"/>
        <family val="2"/>
      </rPr>
      <t>Let op! Dit betreft niet alleen wagenparken</t>
    </r>
  </si>
  <si>
    <r>
      <t xml:space="preserve">1. De GA meldt kentekens van nieuwe motorrijtuig-/ werkmaterieelverzekeringen binnen 28 kalenderdagen na ingangsdatum aan;
2. De GA meldt kentekens van vervallen motorrijtuigen-/ werkmaterieelverzekeringen binnen 30 kalenderdagen na beëindigingsdatum af;
3. Periodieke controle op dubbele aanmeldingen en </t>
    </r>
    <r>
      <rPr>
        <sz val="10"/>
        <color rgb="FFFF0000"/>
        <rFont val="Arial"/>
        <family val="2"/>
      </rPr>
      <t>historische</t>
    </r>
    <r>
      <rPr>
        <sz val="10"/>
        <rFont val="Arial"/>
        <family val="2"/>
      </rPr>
      <t xml:space="preserve"> openstaande dekkingen bij de RDW.</t>
    </r>
  </si>
  <si>
    <t>- Procedure Incasso-bemiddelaar;
- Samenwerkingsovereenkomst met bemiddelaar;
- Afspraken met bemiddelaars over incassoproces;
- Verslag van controles en/of monitoring van incassowerkzaamheden en/of beheer van de rekening-courant;
- Managementinformatie m.b.t. openstaande vorderingen (&gt;60 kalenderdagen);
- Voorbeeld incassobrieven;
- Een schermprint als voorbeeld van de webpagina van de bemiddelaar waarop de klant wordt gewezen op de verplichte informatie uit het Protocol bij Betalingsachterstanden.</t>
  </si>
  <si>
    <t>De GA houdt minimaal eens per jaar een KTO naar de waardering van de klant voor de dienstverlening. De GA leert aantoonbaar van de uitkomsten van het KTO waarmee de kwaliteit van de dienstverlening continu wordt geoptimaliseerd.</t>
  </si>
  <si>
    <r>
      <t xml:space="preserve">- Procedure klachten;
</t>
    </r>
    <r>
      <rPr>
        <sz val="10"/>
        <color rgb="FFFF0000"/>
        <rFont val="Arial"/>
        <family val="2"/>
      </rPr>
      <t>- Printscreen klachtenprocedeure website;</t>
    </r>
    <r>
      <rPr>
        <sz val="10"/>
        <rFont val="Arial"/>
        <family val="2"/>
      </rPr>
      <t xml:space="preserve">
- Rapportage nav klachtenadministratie;
 - Controleverslag jaarlijkse toetsing of klachtenbehandeling volgens de procedure wordt uitgevoerd
- Kwaliteitsverslag waaruit blijkt of de klachten hebben geleid tot verbeteringen</t>
    </r>
  </si>
  <si>
    <r>
      <t xml:space="preserve"> -Procedures voor telefonische bereikbaarheid en de reactietermijnen van de vijf hoofdprocessen;
</t>
    </r>
    <r>
      <rPr>
        <sz val="10"/>
        <color rgb="FFFF0000"/>
        <rFont val="Arial"/>
        <family val="2"/>
      </rPr>
      <t>-  Printscreen tekst bereikbaarheid en reactietermijnen van website;</t>
    </r>
    <r>
      <rPr>
        <sz val="10"/>
        <rFont val="Arial"/>
        <family val="2"/>
      </rPr>
      <t xml:space="preserve">
 -Controleverslag jaarlijkse toetsing.</t>
    </r>
  </si>
  <si>
    <r>
      <t>- Procedure continuatie;
-</t>
    </r>
    <r>
      <rPr>
        <sz val="10"/>
        <color rgb="FFFF0000"/>
        <rFont val="Arial"/>
        <family val="2"/>
      </rPr>
      <t xml:space="preserve"> Voorbeeld van afspraken met poolleader voor verlenging van pool; 
- Voorbeeld van afspraken met volgers voor verlenging; toetsing pool op marktaandeel &gt;5% conform PIP.</t>
    </r>
  </si>
  <si>
    <r>
      <t xml:space="preserve">De verzekeraar controleert jaarlijks of de GA </t>
    </r>
    <r>
      <rPr>
        <sz val="10"/>
        <color rgb="FFFF0000"/>
        <rFont val="Arial"/>
        <family val="2"/>
      </rPr>
      <t xml:space="preserve">tijdig (1 juli) </t>
    </r>
    <r>
      <rPr>
        <sz val="10"/>
        <rFont val="Arial"/>
        <family val="2"/>
      </rPr>
      <t>jaarcijfers en/of financiele ratio's van het voorgaande boekjaar aan Verzekeraar heeft doen toekomen, of geupload op volmachtbeheer</t>
    </r>
  </si>
  <si>
    <r>
      <t>De GA beschikt over een fraudebeleid. In dit beleid is o.a. beschreven:
- op welke wijze het fraudebeleid aan medewerkers wordt uitgedragen (awareness);
- op welke wijze de GA het Spoorboekje Fraude en de scorelijsten o</t>
    </r>
    <r>
      <rPr>
        <sz val="10"/>
        <color rgb="FFFF0000"/>
        <rFont val="Arial"/>
        <family val="2"/>
      </rPr>
      <t>nderzoeks- en risico</t>
    </r>
    <r>
      <rPr>
        <sz val="10"/>
        <rFont val="Arial"/>
        <family val="2"/>
      </rPr>
      <t xml:space="preserve"> indicatoren beschikbaar heeft gesteld aan haar medewerkers met acceptatiewerkzaamheden;
- op welke wijze een (vermoeden van) fraude wordt gemeld bij de fraude contactpersoon van de GA;
- op welke wijze een (vermoeden van) fraude wordt gemeld bij de volmachtgever;
- op welke wijze een (vermoeden van) fraude wordt vastgelegd in een frauderegister.
- De GA heeft het fraudebeleid toegelicht op de website.
</t>
    </r>
  </si>
  <si>
    <r>
      <t xml:space="preserve">Fraudebeleid waarin minimaal is opgenomen:
- op welke wijze het fraudebeleid aan medewerkers wordt uitgedragen (awareness);
- op welke wijze de GA het Spoorboekje Fraude en de scorelijsten </t>
    </r>
    <r>
      <rPr>
        <sz val="10"/>
        <color rgb="FFFF0000"/>
        <rFont val="Arial"/>
        <family val="2"/>
      </rPr>
      <t>onderzoeks- en risico indicatoren</t>
    </r>
    <r>
      <rPr>
        <sz val="10"/>
        <rFont val="Arial"/>
        <family val="2"/>
      </rPr>
      <t xml:space="preserve"> beschikbaar heeft gesteld aan haar medewerkers met acceptatiewerkzaamheden;
- op welke wijze een (vermoeden van) fraude wordt gemeld bij de fraude contactpersoon van de GA;
- op welke wijze een (vermoeden van) fraude (binnen 3 werkdagen) wordt gemeld bij de volmachtgever.
Printscreen website inzake fraudebeleid</t>
    </r>
  </si>
  <si>
    <r>
      <t xml:space="preserve">- Procedure Sanctiewet </t>
    </r>
    <r>
      <rPr>
        <sz val="10"/>
        <color rgb="FFFF0000"/>
        <rFont val="Arial"/>
        <family val="2"/>
      </rPr>
      <t>(bij schadebehandeling)</t>
    </r>
    <r>
      <rPr>
        <sz val="10"/>
        <rFont val="Arial"/>
        <family val="2"/>
      </rPr>
      <t xml:space="preserve"> inclusief vervolgstappen van uitval en hits;
</t>
    </r>
  </si>
  <si>
    <t>Overzicht met applicaties die geïdentificeerd zijn als applicatie met een verzekeringstechnisch of financieel gevolg voor een volmachtgever.  (IT-architectuurmodel).
- Informatiebeveiligingsbeleid
- Autorisatie en bevoegdheden matrix
- Incidentenregister IT
- Jaarlijks controle verslag of autorisatie matrix nog klopt 
- Cyberpolis
- Fysieke beveiliging IT-gedeelte
- Procedure toegang tot fysieke IT-omgeving
- Beleid Malware, Phishing en SPAM
- Beleid scannen oneigenlijk dataverkeer netwerk
- Onderhoudsplan infrastructurele componenten / overzicht uitgevoerde patches/ updates (conform vereisten VSV).
- Bewijs van controle op overzicht gebruikte firewalls (t/m laag 7) en malware scanner; 
- Conclusie ethisch hacker (Penetratietest);
- Uitkomsten of dashboard periodiek uitgevoerde test.</t>
  </si>
  <si>
    <t>De gegevens en systemen van de GA zijn alleen toegankelijk voor geautoriseerde medewerkers en logisch en fysiek beveiligd tegen onbevoegde en ongewenste toegang.</t>
  </si>
  <si>
    <t>Bij te late incasso wordt dekking te laat geschorst of beëindigd en worden kentekens te laat afgemeld waardoor schades onterecht uitgekeerd moeten worden. Dit kan leiden tot liquiditeitsproblemen en imagoschade.</t>
  </si>
  <si>
    <t>- Business continuïteitsplan / calamiteitenplan;
- Ingevulde NVGA-checklist 'Checklist calamiteiten'. De ouderdom van de checklist (invuldatum) is maximaal 1 jaar.</t>
  </si>
  <si>
    <r>
      <t xml:space="preserve">Schade </t>
    </r>
    <r>
      <rPr>
        <sz val="10"/>
        <color rgb="FFFF0000"/>
        <rFont val="Arial"/>
        <family val="2"/>
      </rPr>
      <t>en Inkomen</t>
    </r>
  </si>
  <si>
    <r>
      <rPr>
        <b/>
        <sz val="10"/>
        <color rgb="FFFF0000"/>
        <rFont val="Arial"/>
        <family val="2"/>
      </rPr>
      <t>Schadevolmacht</t>
    </r>
    <r>
      <rPr>
        <sz val="10"/>
        <rFont val="Arial"/>
        <family val="2"/>
      </rPr>
      <t xml:space="preserve">
GA beoordeelt de declaraties van schade-experts op rechtmatigheid en verantwoordt deze op de juiste wijze in zijn administratie.
</t>
    </r>
    <r>
      <rPr>
        <b/>
        <sz val="10"/>
        <color rgb="FFFF0000"/>
        <rFont val="Arial"/>
        <family val="2"/>
      </rPr>
      <t>Inkomensvolmacht</t>
    </r>
    <r>
      <rPr>
        <sz val="10"/>
        <color rgb="FFFF0000"/>
        <rFont val="Arial"/>
        <family val="2"/>
      </rPr>
      <t xml:space="preserve">
GA beoordeelt de declaraties inzake casemanagementactiviteiten op rechtmatigheid en verantwoordt deze op juiste wijze in zijn administratie.</t>
    </r>
  </si>
  <si>
    <r>
      <t>GA beschikt over een procedure met betrekking tot de financiële afwikkeling van verrekening van overige kosten met verzekeraars (bijv. inz. kosten drukwerk, pool- en overige kosten.</t>
    </r>
    <r>
      <rPr>
        <sz val="10"/>
        <color rgb="FFFF0000"/>
        <rFont val="Arial"/>
        <family val="2"/>
      </rPr>
      <t xml:space="preserve"> Voor de Inkomensvolmacht de kosten voor casemanagement en interventiekosten).</t>
    </r>
    <r>
      <rPr>
        <sz val="10"/>
        <rFont val="Arial"/>
        <family val="2"/>
      </rPr>
      <t xml:space="preserve">
In de procedure is opgenomen dat facturen of kostenopstellingen ter onderbouwing van eenmalige boekingen beschikbaar zijn voor volmachtgevers.</t>
    </r>
  </si>
  <si>
    <r>
      <t>- Procedure voor inregeling input en wijzigingen in systemen (vermelding juiste risico-omschrijvingen, branchetabellen, inrichting tarieven, provisietabellen en tekencommissie tabellen);
- Controlebewijs m.b.t. inregeling en onderhoud vaste gegevens/ testverslag;
- Output Dashboard Datakwaliteit / DMV Monitor;
-</t>
    </r>
    <r>
      <rPr>
        <sz val="10"/>
        <color rgb="FFFF0000"/>
        <rFont val="Arial"/>
        <family val="2"/>
      </rPr>
      <t xml:space="preserve"> Controleverslag waaruit blijkt welke producten voldoen aan de vereisten van het Protocol Uniforme Inrichting en welke niet.</t>
    </r>
    <r>
      <rPr>
        <sz val="10"/>
        <rFont val="Arial"/>
        <family val="2"/>
      </rPr>
      <t xml:space="preserve">
</t>
    </r>
  </si>
  <si>
    <t>- Procedure Special Limits;
- Registratie goedkeuring volmachtgever;
- Aantoonbaar/zichtbaar bewijs van jaarlijkse afstemming met verzekeraar.</t>
  </si>
  <si>
    <t xml:space="preserve">- Rapportage creëren van awareness voor de gebruikers;
    Denk in deze rapportage aan:
    - Onboarding training 
    - Gedragscode
    - Awareness Posters / Banners / Blogs
    - Phishing simulatie resultaten en follow-up
    - Verplichte aanwezigheid van beveiligingstrainingen
    - Kennis nemen van nieuwsberichten van overheidsinstanties die zich richten op cybersecurity zoals het NCSC of het Digital Trust Center.
- Beleid internetgebruik voor prive doeleinden;
- Beleid gebruik prive hardware.
</t>
  </si>
  <si>
    <r>
      <t xml:space="preserve">Procedure letselbetalingen (evt. als onderdeel van de procedure schadebehandeling);
- Overzicht doorlooptijd betalingen letsel;
</t>
    </r>
    <r>
      <rPr>
        <sz val="10"/>
        <color rgb="FFFF0000"/>
        <rFont val="Arial"/>
        <family val="2"/>
      </rPr>
      <t>- Een dossiercontrole op basis van een selectie van letselschaden.</t>
    </r>
  </si>
  <si>
    <r>
      <t xml:space="preserve">- Procedure Coulance. In de procedure is minimaal opgenomen dat:
1. coulance uitkeringen als zodanig herkenbaar in de assurantieapplicatie worden geboekt;
2. coulance uitkering moeten worden geautoriseerd door een daartoe bevoegde medewerker;
- Overzicht met de geboekte coulance uitkeringen </t>
    </r>
    <r>
      <rPr>
        <sz val="10"/>
        <color rgb="FFFF0000"/>
        <rFont val="Arial"/>
        <family val="2"/>
      </rPr>
      <t>(waar nodig met akkoord volmachtgever).</t>
    </r>
  </si>
  <si>
    <r>
      <t>Schadevolmacht
Procedure inschakelen experts (evt. als onderdeel Procedure schadebehandeling);
- intern controleverslag juistheid declaratie expert;
-</t>
    </r>
    <r>
      <rPr>
        <sz val="10"/>
        <color rgb="FFFF0000"/>
        <rFont val="Arial"/>
        <family val="2"/>
      </rPr>
      <t xml:space="preserve"> dossiercontrole.</t>
    </r>
    <r>
      <rPr>
        <sz val="10"/>
        <rFont val="Arial"/>
        <family val="2"/>
      </rPr>
      <t xml:space="preserve">
</t>
    </r>
    <r>
      <rPr>
        <b/>
        <sz val="10"/>
        <color rgb="FFFF0000"/>
        <rFont val="Arial"/>
        <family val="2"/>
      </rPr>
      <t>Inkomensvolmacht</t>
    </r>
    <r>
      <rPr>
        <sz val="10"/>
        <color rgb="FFFF0000"/>
        <rFont val="Arial"/>
        <family val="2"/>
      </rPr>
      <t xml:space="preserve">
Intern controleverslag juistheid declaratie casemanagement.</t>
    </r>
  </si>
  <si>
    <r>
      <t xml:space="preserve">- Procedure inschakelen natura herstellers (evt. als onderdeel Procedure schadebehandeling);
- Zichtbare controle op de toepassing;
- </t>
    </r>
    <r>
      <rPr>
        <sz val="10"/>
        <color rgb="FFFF0000"/>
        <rFont val="Arial"/>
        <family val="2"/>
      </rPr>
      <t>Dossiercontrole.</t>
    </r>
  </si>
  <si>
    <r>
      <t>- Procedure gegevensbeheer acceptatie.
- Privacy aankondiging (Vermelding van opname gegevens in persoonsadministratie van GA. op aanvraagformulier, offerte</t>
    </r>
    <r>
      <rPr>
        <sz val="10"/>
        <color rgb="FFFF0000"/>
        <rFont val="Arial"/>
        <family val="2"/>
      </rPr>
      <t>, mail</t>
    </r>
    <r>
      <rPr>
        <sz val="10"/>
        <rFont val="Arial"/>
        <family val="2"/>
      </rPr>
      <t xml:space="preserve"> of anders);
</t>
    </r>
  </si>
  <si>
    <r>
      <t xml:space="preserve">De GA beschikt over een procedure voor de acceptatie van verzekeringen met processtappen en controlemomenten.
Deze bevat minimaal de volgende onderdelen:
1. Acceptatie van een aanvraag of wijziging door een </t>
    </r>
    <r>
      <rPr>
        <strike/>
        <sz val="10"/>
        <color rgb="FFFF0000"/>
        <rFont val="Arial"/>
        <family val="2"/>
      </rPr>
      <t>daartoe</t>
    </r>
    <r>
      <rPr>
        <sz val="10"/>
        <rFont val="Arial"/>
        <family val="2"/>
      </rPr>
      <t xml:space="preserve"> bevoegde medewerker;
2. Naleving acceptatielimieten volmachtovereenkomst;
3. Naleving acceptatierichtlijnen volmachtgever;
4. Controleprocedure: Met een steekproef, 4-ogen controle </t>
    </r>
    <r>
      <rPr>
        <sz val="10"/>
        <color rgb="FFFF0000"/>
        <rFont val="Arial"/>
        <family val="2"/>
      </rPr>
      <t>of fiattering</t>
    </r>
    <r>
      <rPr>
        <sz val="10"/>
        <rFont val="Arial"/>
        <family val="2"/>
      </rPr>
      <t xml:space="preserve"> worden polissen gecontroleerd door een andere medewerker dan de medewerker die de polis heeft opgemaakt;. 
</t>
    </r>
    <r>
      <rPr>
        <strike/>
        <sz val="10"/>
        <color rgb="FFFF0000"/>
        <rFont val="Arial"/>
        <family val="2"/>
      </rPr>
      <t>5. Fiattering van het polisblad door een daartoe bevoegde medewerker;</t>
    </r>
    <r>
      <rPr>
        <sz val="10"/>
        <rFont val="Arial"/>
        <family val="2"/>
      </rPr>
      <t xml:space="preserve">
6. Screening in de CIS databank, Compliancy Check en UBO;
7. Acceptatie slotvragen worden gesteld;
8. Controle op gebruik van </t>
    </r>
    <r>
      <rPr>
        <sz val="10"/>
        <color rgb="FFFF0000"/>
        <rFont val="Arial"/>
        <family val="2"/>
      </rPr>
      <t>risico- en onderzoeksindicatoren</t>
    </r>
    <r>
      <rPr>
        <sz val="10"/>
        <rFont val="Arial"/>
        <family val="2"/>
      </rPr>
      <t>;
9. Afgifte polisblad binnen 8 werkdagen.
De GA voert minimaal ieder kwartaal een waarneming uit op acceptatie- en mutatiedossiers.</t>
    </r>
  </si>
  <si>
    <r>
      <t xml:space="preserve">Een procedure beschrijving met betrekking tot het acceptatieproces met processtappen en controlemomenten;
Een overzicht van de uitkomsten van de kwartaal waarneming door de GA op acceptatie- en mutatiedossiers.
De procedure en waarneming bevat onderstaande punten: 
1. een aanvraag/wijziging is geaccepteerd door een </t>
    </r>
    <r>
      <rPr>
        <strike/>
        <sz val="10"/>
        <color rgb="FFFF0000"/>
        <rFont val="Arial"/>
        <family val="2"/>
      </rPr>
      <t>daartoe</t>
    </r>
    <r>
      <rPr>
        <sz val="10"/>
        <rFont val="Arial"/>
        <family val="2"/>
      </rPr>
      <t xml:space="preserve"> bevoegde medewerker;
2. de acceptatielimieten uit de volmachtovereenkomst zijn nageleefd;
3. de acceptatierichtlijnen van de volmachtgever zijn nageleefd;
</t>
    </r>
    <r>
      <rPr>
        <strike/>
        <sz val="10"/>
        <rFont val="Arial"/>
        <family val="2"/>
      </rPr>
      <t>4</t>
    </r>
    <r>
      <rPr>
        <sz val="10"/>
        <rFont val="Arial"/>
        <family val="2"/>
      </rPr>
      <t xml:space="preserve">. het polisblad is gecontroleerd; zoals vastgelegd in de controleprocedure;
</t>
    </r>
    <r>
      <rPr>
        <strike/>
        <sz val="10"/>
        <color rgb="FFFF0000"/>
        <rFont val="Arial"/>
        <family val="2"/>
      </rPr>
      <t xml:space="preserve">5. het polisblad is gefiatteerd door een daartoe bevoegde medewerker; </t>
    </r>
    <r>
      <rPr>
        <sz val="10"/>
        <rFont val="Arial"/>
        <family val="2"/>
      </rPr>
      <t xml:space="preserve">
6. controle op screening CIS databank;
7. controle of acceptatie slotvragen zijn gesteld;
8. controle op </t>
    </r>
    <r>
      <rPr>
        <sz val="10"/>
        <color rgb="FFFF0000"/>
        <rFont val="Arial"/>
        <family val="2"/>
      </rPr>
      <t>risico- en onderzoeksindicatoren</t>
    </r>
    <r>
      <rPr>
        <sz val="10"/>
        <rFont val="Arial"/>
        <family val="2"/>
      </rPr>
      <t xml:space="preserve">;
9. controle op afgifte polisblad binnen 8 </t>
    </r>
    <r>
      <rPr>
        <sz val="10"/>
        <color rgb="FFFF0000"/>
        <rFont val="Arial"/>
        <family val="2"/>
      </rPr>
      <t>werk</t>
    </r>
    <r>
      <rPr>
        <sz val="10"/>
        <rFont val="Arial"/>
        <family val="2"/>
      </rPr>
      <t xml:space="preserve">dagen.
</t>
    </r>
  </si>
  <si>
    <r>
      <t xml:space="preserve">De GA beschikt over een procedure voor de acceptatie en administratie van Special Limits die borgt dat:
- Special Limits  </t>
    </r>
    <r>
      <rPr>
        <strike/>
        <sz val="10"/>
        <color rgb="FFFF0000"/>
        <rFont val="Arial"/>
        <family val="2"/>
      </rPr>
      <t>als zodanig</t>
    </r>
    <r>
      <rPr>
        <sz val="10"/>
        <rFont val="Arial"/>
        <family val="2"/>
      </rPr>
      <t xml:space="preserve"> herkenbaar zijn geadministreerd in de assurantieapplicatie;
- de gehanteerde tarieven en voorwaarden zijn afgestemd met volmachtgevers;
- bij Special Limits rekening wordt gehouden met de cumulatie per object c.q. adres, en alle branches.
</t>
    </r>
  </si>
  <si>
    <r>
      <t>- Procedure Naverrekening/actualisatie;
- Zichtbare beoordeling dat, voordat de naverrekening/actualisatie cyclus start, is gecontroleerd of polissen die voor naverrekening/actualisatie in aanmerking komen ook als zodanig staan geregistreerd</t>
    </r>
    <r>
      <rPr>
        <strike/>
        <sz val="10"/>
        <color rgb="FFFF0000"/>
        <rFont val="Arial"/>
        <family val="2"/>
      </rPr>
      <t xml:space="preserve"> in de daarvoor bestemde systemen;</t>
    </r>
    <r>
      <rPr>
        <sz val="10"/>
        <rFont val="Arial"/>
        <family val="2"/>
      </rPr>
      <t xml:space="preserve">
- Zichtbare beoordeling dat is gecontroleerd of het jaarlijkse naverrekenings-/actualisatieproces volledig is uitgevoerd.</t>
    </r>
  </si>
  <si>
    <r>
      <t>De GA beschikt over een procedure met betrekking tot het uitvoeren van naverrekeningen/actualisaties op polissen.
De GA controleert, voordat de naverrekening/actualisatie cyclus start, of polissen die voor naverrekening/actualisatie in aanmerking komen ook als zodanig staan geregistreerd</t>
    </r>
    <r>
      <rPr>
        <strike/>
        <sz val="10"/>
        <color rgb="FFFF0000"/>
        <rFont val="Arial"/>
        <family val="2"/>
      </rPr>
      <t xml:space="preserve"> in de daarvoor bestemde systemen</t>
    </r>
    <r>
      <rPr>
        <sz val="10"/>
        <rFont val="Arial"/>
        <family val="2"/>
      </rPr>
      <t>.
De GA vraagt jaarlijks (de frequentie is afhankelijk van de polisvoorwaarden van een individuele polis) de voor naverrekening/actualisatie benodigde informatie op bij de verzekeringnemers of diens bemiddelaar.
De GA verwerkt ontvangen naverrekenings-/actualisatie gegevens door het opmaken van een naverrekeningsaanhangsel met premieverrekening, een actualisatieaanhangsel of een brief waaruit blijkt dat er niet zal worden naverrekend/geactualiseerd.
De GA controleert of het jaarlijkse naverrekenings-/actualisatieproces volledig is uitgevoerd.</t>
    </r>
  </si>
  <si>
    <r>
      <t xml:space="preserve">De GA beschikt over een </t>
    </r>
    <r>
      <rPr>
        <strike/>
        <sz val="10"/>
        <color rgb="FFFF0000"/>
        <rFont val="Arial"/>
        <family val="2"/>
      </rPr>
      <t>zodanige</t>
    </r>
    <r>
      <rPr>
        <sz val="10"/>
        <rFont val="Arial"/>
        <family val="2"/>
      </rPr>
      <t xml:space="preserve"> invoerprocedure voor het bewaken van de datakwaliteit van de verzekeringsadministratie bij het acceptatieproces, die borgt:
- dat verzekeringnemers, verzekerden, verzekerde risico's, voorwaarden en clausules juist in de assurantieapplicatie zijn opgenomen;
- dat risico-objecten individueel geregistreerd staan.</t>
    </r>
  </si>
  <si>
    <r>
      <t>- Procedure incidenten;
- Output incidentenregister ICT.
(zie voorbeeld in documentatie volmacht</t>
    </r>
    <r>
      <rPr>
        <strike/>
        <sz val="10"/>
        <color rgb="FFFF0000"/>
        <rFont val="Arial"/>
        <family val="2"/>
      </rPr>
      <t>beheer</t>
    </r>
    <r>
      <rPr>
        <sz val="10"/>
        <color rgb="FFFF0000"/>
        <rFont val="Arial"/>
        <family val="2"/>
      </rPr>
      <t>plein</t>
    </r>
    <r>
      <rPr>
        <sz val="10"/>
        <rFont val="Arial"/>
        <family val="2"/>
      </rPr>
      <t>.nl)</t>
    </r>
  </si>
  <si>
    <t>De GA test, ten minste een maal per jaar, of de toegekende gebruikersaccounts zijn toegekend aan geautoriseerde partijen.
De GA test, ten minste een maal per jaar, of de toegekende gebruikersrechten in overeenstemming zijn met de functie van een gebruiker.</t>
  </si>
  <si>
    <t>Controleverslag</t>
  </si>
  <si>
    <r>
      <rPr>
        <sz val="10"/>
        <color rgb="FFFF0000"/>
        <rFont val="Arial"/>
        <family val="2"/>
      </rPr>
      <t xml:space="preserve">De </t>
    </r>
    <r>
      <rPr>
        <sz val="10"/>
        <rFont val="Arial"/>
        <family val="2"/>
      </rPr>
      <t xml:space="preserve">GA beschikt over een procedure met betrekking tot de dagelijkse financiële afwikkeling van alle interne boekingen en facturen (dit betreft zowel boekingen die het gevolg zijn van acceptatie-, mutatie-, naverrekening-, 
prolongatie- royementen of schadebehandeling werkzaamheden, als zogenaamde eenmalige - losse - boekingen).
Financiële afwikkeling incl. verzending van facturen geschiedt uiterlijk binnen 5 werkdagen na de het ontstaan van de boeking. 
</t>
    </r>
  </si>
  <si>
    <r>
      <t xml:space="preserve">De GA beschikt over een procedure met betrekking tot het bewaken van achterstanden bij het incasseren van verzekeringspremies bij verzekeringnemers.
De GA heeft beleid </t>
    </r>
    <r>
      <rPr>
        <strike/>
        <sz val="10"/>
        <color rgb="FFFF0000"/>
        <rFont val="Arial"/>
        <family val="2"/>
      </rPr>
      <t>ontwikkeld</t>
    </r>
    <r>
      <rPr>
        <sz val="10"/>
        <rFont val="Arial"/>
        <family val="2"/>
      </rPr>
      <t xml:space="preserve"> met betrekking tot de overdracht van dergelijke vorderingen aan incassobureaus. De procedure en het beleid voldoen minimaal aan het Protocol bij Betalingsachterstanden, inclusief de mogelijkheden van het schuldhulpverleningstraject. De informatie over het Protocol bij Betalingsachterstanden wordt vermeld op de website.</t>
    </r>
  </si>
  <si>
    <r>
      <t xml:space="preserve">De GA zorgt ervoor dat er per product </t>
    </r>
    <r>
      <rPr>
        <strike/>
        <sz val="10"/>
        <color rgb="FFFF0000"/>
        <rFont val="Arial"/>
        <family val="2"/>
      </rPr>
      <t>(in het schap van de GA)</t>
    </r>
    <r>
      <rPr>
        <sz val="10"/>
        <rFont val="Arial"/>
        <family val="2"/>
      </rPr>
      <t xml:space="preserve"> een IPID voor de klant beschikbaar is en toetst deze IPID minimaal jaarlijks op actualiteit. 
De algemene IPID's van het Verbond van Verzekeraars, eventueel aangepast naar eigen producten, staan op de website van de GA of op de website van de organisatie waar de GA deel van uit maakt. 
Als er sprake is van persoonlijk contact, dan moet het document op papier worden verstrekt. </t>
    </r>
  </si>
  <si>
    <r>
      <t xml:space="preserve">De GA beschikt over een beschrijving van de AO/IB en organisatiestructuur en heeft deze toegankelijk gemaakt voor de medewerkers.
De GA beschikt (minimaal) over de volgende documenten:
‐ de juridische organisatiestructuur (met vermelding van de UBO’s). </t>
    </r>
    <r>
      <rPr>
        <strike/>
        <sz val="10"/>
        <color rgb="FFFF0000"/>
        <rFont val="Arial"/>
        <family val="2"/>
      </rPr>
      <t>Een persoon wordt gezien als een UBO bij een kapitaalbelang (bijvoorbeeld in aandelen of certificaten), stemrechten in de aandeelhoudersvergadering, feitelijke zeggenschap, of in geval de organisatie een stichting of trust een belang als begunstigde van haar vermogen of bijzondere zeggenschap over dat vermogen van 25% of meer.</t>
    </r>
    <r>
      <rPr>
        <sz val="10"/>
        <rFont val="Arial"/>
        <family val="2"/>
      </rPr>
      <t xml:space="preserve">
‐ de functionele organisatiestructuur (functies, bevoegdheden per functie en medewerkers met functievermelding). Vermeld moet zijn welke medewerkers belast zijn met volmacht werkzaamheden.
‐ de aanwezige volmachten (namen van volmachtgevers en gehanteerde codering in de assurantieapplicatie)
- de procedure beschrijvingen die worden vermeld bij de diverse taken die worden getoetst door de accountant.</t>
    </r>
  </si>
  <si>
    <r>
      <t xml:space="preserve">De GA beschikt over en maakt gebruik van een managementinformatiesysteem (MIS) voor het beheer van de portefeuille. De GA maakt gebruik van rapportagetools </t>
    </r>
    <r>
      <rPr>
        <strike/>
        <sz val="10"/>
        <color rgb="FFFF0000"/>
        <rFont val="Arial"/>
        <family val="2"/>
      </rPr>
      <t>(zoals: ANVA Analytics, VRA)</t>
    </r>
    <r>
      <rPr>
        <sz val="10"/>
        <rFont val="Arial"/>
        <family val="2"/>
      </rPr>
      <t>, heeft actueel inzicht in de resultaten, voert jaarlijks controleprocedures uit op de werking van de procedure en de aansluiting met de financiële administratie. De GA heeft periodiek overleg over de portefeuilles met volmachtgevers.</t>
    </r>
  </si>
  <si>
    <r>
      <t xml:space="preserve">De GA beschikt over een procedure met betrekking tot het overdragen van schaden, die de bevoegdheid van de GA te boven gaan, aan de volmachtgever. </t>
    </r>
    <r>
      <rPr>
        <strike/>
        <sz val="10"/>
        <color rgb="FFFF0000"/>
        <rFont val="Arial"/>
        <family val="2"/>
      </rPr>
      <t xml:space="preserve">Ten aanzien van letselschades geldt het volgende: </t>
    </r>
    <r>
      <rPr>
        <sz val="10"/>
        <color rgb="FFFF0000"/>
        <rFont val="Arial"/>
        <family val="2"/>
      </rPr>
      <t>Letsel</t>
    </r>
    <r>
      <rPr>
        <sz val="10"/>
        <rFont val="Arial"/>
        <family val="2"/>
      </rPr>
      <t>schades dienen overgedragen worden binnen 5 werkdagen na het bekend worden van letsel bij de (schade)behandelaar van de GA.
De GA beschikt over een overzicht van de schaden waarvan de behandeling (deels) is overgedragen aan de volmachtgever of kan hierop selecteren in de assurantieapplicatie.
Opdrachten van de volmachtgever met betrekking tot overgedragen schaden worden door de GA opgevolgd. Denk hierbij aan de te hanteren schadereserve, het vaststellen van de hoogte van de schade en het uitvoeren van betalingsopdrachten.</t>
    </r>
  </si>
  <si>
    <r>
      <t xml:space="preserve">De acceptatieprocedure geschiedt conform de AVG en het verwerkingsregister. 
Specifiek voor INKOMEN: De acceptatie geschiedt conform </t>
    </r>
    <r>
      <rPr>
        <strike/>
        <sz val="10"/>
        <color rgb="FFFF0000"/>
        <rFont val="Arial"/>
        <family val="2"/>
      </rPr>
      <t>OVAL en</t>
    </r>
    <r>
      <rPr>
        <sz val="10"/>
        <rFont val="Arial"/>
        <family val="2"/>
      </rPr>
      <t xml:space="preserve"> de Handleiding Privacy Inkomensverzekering.</t>
    </r>
  </si>
  <si>
    <r>
      <t xml:space="preserve">De GA controleert periodiek of de acceptatieprocedure geschiedt conform de AVG en het verwerkingsregister. 
Specifiek voor INKOMEN: De acceptatie geschiedt conform </t>
    </r>
    <r>
      <rPr>
        <strike/>
        <sz val="10"/>
        <color rgb="FFFF0000"/>
        <rFont val="Arial"/>
        <family val="2"/>
      </rPr>
      <t>OVAL en</t>
    </r>
    <r>
      <rPr>
        <sz val="10"/>
        <rFont val="Arial"/>
        <family val="2"/>
      </rPr>
      <t xml:space="preserve"> de Handleiding Privacy Inkomensverzekering.</t>
    </r>
  </si>
  <si>
    <r>
      <t xml:space="preserve">De GA voldoet aan de wettelijke verplichtingen inzake de wetgeving omtrent persoonsgegevens en heeft een protocol hiervoor. Voor inkomensverzekeringen voldoet de GA bovendien aan de richtlijn </t>
    </r>
    <r>
      <rPr>
        <sz val="10"/>
        <color rgb="FFFF0000"/>
        <rFont val="Arial"/>
        <family val="2"/>
      </rPr>
      <t>'Handleiding Inkomensverzekeringen'</t>
    </r>
    <r>
      <rPr>
        <sz val="10"/>
        <color theme="1"/>
        <rFont val="Arial"/>
        <family val="2"/>
      </rPr>
      <t xml:space="preserve">.
De GA beschikt over een privacyverklaring/ privacystatement en publiceert deze op haar website. 
De GA meldt het gebruik van persoonsgegevens op aanvraagformulier, polisvoorwaarden en schade-aangifteformulier en schermt gegevens af voor onbevoegde derden. 
</t>
    </r>
    <r>
      <rPr>
        <sz val="10"/>
        <color rgb="FFFF0000"/>
        <rFont val="Arial"/>
        <family val="2"/>
      </rPr>
      <t xml:space="preserve">De GA heeft gegevensverzamelingen met persoonsgegevens, met een verzekeringstechnisch of financieel gevolg voor de volmachtgever, geïdentificeerd en gedocumenteerd in een verwerkingsregister.
</t>
    </r>
    <r>
      <rPr>
        <sz val="10"/>
        <color theme="1"/>
        <rFont val="Arial"/>
        <family val="2"/>
      </rPr>
      <t>De GA voert een PIA uit bij de ontwikkeling/invoer van nieuwe processen of technieken.
De GA heeft de controle op privacyaspecten belegd binnen de organisatie (bijvoorbeeld door het aanstellen van een Functionaris Gegevensbescherming (FG)) (indien verplicht).</t>
    </r>
  </si>
  <si>
    <r>
      <t xml:space="preserve">De GA </t>
    </r>
    <r>
      <rPr>
        <sz val="10"/>
        <color rgb="FFFF0000"/>
        <rFont val="Arial"/>
        <family val="2"/>
      </rPr>
      <t>controleert periodiek of hij</t>
    </r>
    <r>
      <rPr>
        <sz val="10"/>
        <color theme="1"/>
        <rFont val="Arial"/>
        <family val="2"/>
      </rPr>
      <t xml:space="preserve"> voldoet aan de wettelijke verplichtingen inzake de wetgeving omtrent persoonsgegevens en heeft een protocol hiervoor. Voor inkomensverzekeringen voldoet de GA bovendien aan de richtlijn </t>
    </r>
    <r>
      <rPr>
        <sz val="10"/>
        <color rgb="FFFF0000"/>
        <rFont val="Arial"/>
        <family val="2"/>
      </rPr>
      <t>'Handleiding Inkomensverzekeringen</t>
    </r>
    <r>
      <rPr>
        <sz val="10"/>
        <color theme="1"/>
        <rFont val="Arial"/>
        <family val="2"/>
      </rPr>
      <t>'.
De GA beschikt over een privacyverklaring/ privacystatement en publiceert deze op haar website. 
De GA meldt het gebruik van persoonsgegevens op aanvraagformulier, polisvoorwaarden en schade-aangifteformulier en schermt gegevens af voor onbevoegde derden. 
De GA heeft gegevensverzamelingen met persoonsgegevens, met een verzekeringstechnisch of financieel gevolg voor de volmachtgever, geïdentificeerd en gedocumenteerd in een verwerkingsregister.
De GA voert een PIA uit bij de ontwikkeling/invoer van nieuwe processen of technieken.
De GA heeft de controle op privacyaspecten belegd binnen de organisatie (bijvoorbeeld door het aanstellen van een Functionaris Gegevensbescherming (FG)) (indien verplicht).</t>
    </r>
  </si>
  <si>
    <r>
      <t xml:space="preserve">De GA </t>
    </r>
    <r>
      <rPr>
        <sz val="10"/>
        <color rgb="FFFF0000"/>
        <rFont val="Arial"/>
        <family val="2"/>
      </rPr>
      <t>voer</t>
    </r>
    <r>
      <rPr>
        <sz val="10"/>
        <rFont val="Arial"/>
        <family val="2"/>
      </rPr>
      <t xml:space="preserve">t periodiek deelwaarnemingen </t>
    </r>
    <r>
      <rPr>
        <sz val="10"/>
        <color rgb="FFFF0000"/>
        <rFont val="Arial"/>
        <family val="2"/>
      </rPr>
      <t>uit</t>
    </r>
    <r>
      <rPr>
        <sz val="10"/>
        <rFont val="Arial"/>
        <family val="2"/>
      </rPr>
      <t xml:space="preserve"> op mutaties en transacties bij acceptatie, </t>
    </r>
    <r>
      <rPr>
        <sz val="10"/>
        <color rgb="FFFF0000"/>
        <rFont val="Arial"/>
        <family val="2"/>
      </rPr>
      <t>schadebehandeling</t>
    </r>
    <r>
      <rPr>
        <sz val="10"/>
        <rFont val="Arial"/>
        <family val="2"/>
      </rPr>
      <t xml:space="preserve"> en in de financiële administratie met als doel de signalering van interne frauderisico's. Hiervan wordt verslag gedaan.</t>
    </r>
  </si>
  <si>
    <r>
      <t xml:space="preserve">De schadebehandeling (inclusief regresactiviteiten) geschiedt conform de AVG en het verwerkingsregister. 
</t>
    </r>
    <r>
      <rPr>
        <b/>
        <sz val="10"/>
        <rFont val="Arial"/>
        <family val="2"/>
      </rPr>
      <t>Voor INKOMEN</t>
    </r>
    <r>
      <rPr>
        <sz val="10"/>
        <rFont val="Arial"/>
        <family val="2"/>
      </rPr>
      <t>: schadebehandeling voldoet ook aan</t>
    </r>
    <r>
      <rPr>
        <strike/>
        <sz val="10"/>
        <color rgb="FFFF0000"/>
        <rFont val="Arial"/>
        <family val="2"/>
      </rPr>
      <t xml:space="preserve"> OVAL en </t>
    </r>
    <r>
      <rPr>
        <sz val="10"/>
        <rFont val="Arial"/>
        <family val="2"/>
      </rPr>
      <t>de Handleiding Privacy Inkomensverzekering.</t>
    </r>
  </si>
  <si>
    <r>
      <t xml:space="preserve">De schadebehandeling (inclusief regresactiviteiten) geschiedt conform de AVG en het verwerkingsregister. 
</t>
    </r>
    <r>
      <rPr>
        <b/>
        <sz val="10"/>
        <rFont val="Arial"/>
        <family val="2"/>
      </rPr>
      <t>Voor INKOMEN</t>
    </r>
    <r>
      <rPr>
        <sz val="10"/>
        <rFont val="Arial"/>
        <family val="2"/>
      </rPr>
      <t xml:space="preserve">: schadebehandeling voldoet ook aan </t>
    </r>
    <r>
      <rPr>
        <strike/>
        <sz val="10"/>
        <color rgb="FFFF0000"/>
        <rFont val="Arial"/>
        <family val="2"/>
      </rPr>
      <t>OVAL en</t>
    </r>
    <r>
      <rPr>
        <sz val="10"/>
        <rFont val="Arial"/>
        <family val="2"/>
      </rPr>
      <t xml:space="preserve"> de Handleiding Privacy Inkomensverzekering.</t>
    </r>
  </si>
  <si>
    <t xml:space="preserve">Procedure Sanctiewet inclusief vervolgstappen van uitval en hits.
</t>
  </si>
  <si>
    <r>
      <t xml:space="preserve">Bewijs van naleving Sanctiewet conform de actuele Leidraad Sanctiewet Volmacht:
</t>
    </r>
    <r>
      <rPr>
        <b/>
        <sz val="10"/>
        <rFont val="Arial"/>
        <family val="2"/>
      </rPr>
      <t>Bewijs van toetsing aan de sanctielijst</t>
    </r>
    <r>
      <rPr>
        <sz val="10"/>
        <rFont val="Arial"/>
        <family val="2"/>
      </rPr>
      <t xml:space="preserve">
- Vaststellen UBO bij nieuwe niet-natuurlijke  zakelijke klant of zakelijke verzekering;
- Controle of UBO of particuliere relatie op sanctielijst staat;
- Controle op DNB Alerts.
</t>
    </r>
    <r>
      <rPr>
        <b/>
        <sz val="10"/>
        <rFont val="Arial"/>
        <family val="2"/>
      </rPr>
      <t xml:space="preserve">Bij hit op sanctielijst </t>
    </r>
    <r>
      <rPr>
        <sz val="10"/>
        <rFont val="Arial"/>
        <family val="2"/>
      </rPr>
      <t xml:space="preserve">
- Voorbeeld dossier (geanonimiseerd) bij hit op sanctielijst;
- Voorbeeld melding aan verzekeraar en/of toezichthouder.
</t>
    </r>
    <r>
      <rPr>
        <b/>
        <sz val="10"/>
        <rFont val="Arial"/>
        <family val="2"/>
      </rPr>
      <t>Periodieke hercontrole</t>
    </r>
    <r>
      <rPr>
        <sz val="10"/>
        <rFont val="Arial"/>
        <family val="2"/>
      </rPr>
      <t xml:space="preserve">
- Bewijs van periodieke controle relatiebestand op sanctielijsten.
- Bewijs van periodieke controle UBO.</t>
    </r>
  </si>
  <si>
    <t>De GA beschikt over een procedure voor de controle of de belanghebbende (verzekeringnemer en/of verzekerde) geregistreerd staat op de sanctielijsten. Deze toets vindt plaats bij het aangaan van een klantrelatie en/of voor het accepteren van een verzekering.  Hierbij borgt de GA dat de NVGA Leidraad Sanctiewet resp. het sanctiebeleid van de volmachtgevers in de procedure is opgenomen. 
Bij niet natuurlijke personen stelt GA de UBO(‘s) vast en toetst of de UBO's geregistreerd staan op de sanctielijsten.
Daarnaast is in de procedure beschreven:
- hoe de periodieke hercontroles op de sanctielijsten worden uitgevoerd, en wat de vervolgstappen zijn bij uitval en/of hit;
- hoe de periodieke vaststelling van de UBO’s wordt uitgevoerd;
- wat de vervolgstappen zijn wanneer de UBO niet (tijdig) kan worden vastgesteld;
- hoe de vastlegging van de controles en uitkomsten plaatsvindt.</t>
  </si>
  <si>
    <t xml:space="preserve">De GA controleert periodiek of, bij het aangaan van een klantrelatie en/of het accepteren van een verzekering:
- de benodigde controles op de sanctielijsten bij aanvang en periodiek, tijdig en op de juiste wijze zijn uitgevoerd.
</t>
  </si>
  <si>
    <t>De GA beschikt over een procedure voor de toets of de belanghebbende (verzekeringnemer/ verzekerde/ tegenpartij of andere belanghebbende) geregistreerd staat op de sanctielijsten. Deze toets vindt plaats voor het uitvoeren van een schadebetaling. Hierbij borgt de GA dat de NVGA Leidraad Sanctiewet resp. het sanctiebeleid van de volmachtgevers in de procedure is opgenomen. 
Bij niet natuurlijke personen stelt GA de UBO(‘s) vast en toetst of de UBO's geregistreerd staan op de sanctielijsten.
In de procedure is tevens beschreven:
- wat de vervolgstappen zijn bij uitval en/of een hit;
- op welke manier de uitvraag en uitkomsten in het dossier worden vastgelegd.</t>
  </si>
  <si>
    <t>De GA controleert of:
- bij een schadebetaling een belanghebbende bij de betaling (verzekeringnemer/ verzekerde/ tegenpartij of andere belanghebbende), binnen het raamwerk van het (door hem) opgestelde Sanctiewetbeleid of de belanghebbende geregistreerd staat op de sanctielijsten;
- bij betaling aan niet natuurlijke personen de UBO is vastgesteld en getoetst is of de UBO's geregistreerd staan op de sanctielijsten;
- de procedure is gevolgd bij een hit op de sanctielijsten.</t>
  </si>
  <si>
    <r>
      <t xml:space="preserve">De GA beschikt over een distributieprocedure </t>
    </r>
    <r>
      <rPr>
        <strike/>
        <sz val="10"/>
        <color rgb="FFFF0000"/>
        <rFont val="Arial"/>
        <family val="2"/>
      </rPr>
      <t xml:space="preserve">(Customer journey conform  Leidraad POG). </t>
    </r>
    <r>
      <rPr>
        <sz val="10"/>
        <rFont val="Arial"/>
        <family val="2"/>
      </rPr>
      <t xml:space="preserve">Hierin komt minimaal aan bod dat: 
1. De distributiestrategie en productinformatie zo is ingericht dat de informatie van de ontwikkelaar begrijpelijk is en afgestemd is op de doelgroep en dat de distributieprocedure schriftelijk is vastgelegd en geborgd wordt;
2. Er periodiek een controle plaatsvindt of de distributie van producten nog voldoet aan wet -en regelgeving bijvoorbeeld dat het product bij de juiste doelgroep terechtkomt cq aansluit bij de doelgroep;
3. Alle benodigde communicatie beschikbaar wordt gesteld aan de verzekerde / bemiddelaar waardoor deze een afgewogen keuze kan maken;
4. Het productdistributieproces periodiek wordt geëvalueerd;
5. </t>
    </r>
    <r>
      <rPr>
        <strike/>
        <sz val="10"/>
        <color rgb="FFFF0000"/>
        <rFont val="Arial"/>
        <family val="2"/>
      </rPr>
      <t>Signalen en klachten t.a.v. het betreffende poduct worden verwerkt en geëvalueerd</t>
    </r>
    <r>
      <rPr>
        <sz val="10"/>
        <color rgb="FFFF0000"/>
        <rFont val="Arial"/>
        <family val="2"/>
      </rPr>
      <t xml:space="preserve"> Signalen en klachten van bemiddelaars en tussenpersonen t.a.v. het betreffende product worden verwerkt en geëvalueerd en doorgegeven aan de ontwikkelaar</t>
    </r>
    <r>
      <rPr>
        <sz val="10"/>
        <rFont val="Arial"/>
        <family val="2"/>
      </rPr>
      <t xml:space="preserve">; 
</t>
    </r>
    <r>
      <rPr>
        <strike/>
        <sz val="10"/>
        <color rgb="FFFF0000"/>
        <rFont val="Arial"/>
        <family val="2"/>
      </rPr>
      <t>6. De juiste / benodigde informatie uitgewisseld wordt tussen ontwikkelaar en distributeur.</t>
    </r>
    <r>
      <rPr>
        <sz val="10"/>
        <color rgb="FFFF0000"/>
        <rFont val="Arial"/>
        <family val="2"/>
      </rPr>
      <t xml:space="preserve">
De GA toont aan dat hij de procedure uitvoert door middel van een controle op verkoop binnen de doelgroep en of de producten juist, tijdig en volledig aan de verzekerde/ bemiddelaar worden aangeboden. Dit toont hij aan door:
1. Een periodieke controle  of er binnen de doelgroep wordt verkocht (bijvoorbeeld een studentenproduct tot 25 jaar wordt verkocht aan een 60 jarige).  
2. Een periodieke uitvraag bij zijn bemiddelaars waarin de GA actief uitvraagt of er binnen de doelgroep wordt verkocht en/of er signalen/ klachten zijn over het product. </t>
    </r>
    <r>
      <rPr>
        <sz val="10"/>
        <rFont val="Arial"/>
        <family val="2"/>
      </rPr>
      <t xml:space="preserve">
De GA toont aan dat hij zijn producten juist, tijdig en volledig aan de verzekerde / bemiddelaar aanbiedt. Dit doet hij door middel van:
1. Een</t>
    </r>
    <r>
      <rPr>
        <sz val="10"/>
        <color rgb="FFFF0000"/>
        <rFont val="Arial"/>
        <family val="2"/>
      </rPr>
      <t xml:space="preserve"> digitale of papieren</t>
    </r>
    <r>
      <rPr>
        <sz val="10"/>
        <rFont val="Arial"/>
        <family val="2"/>
      </rPr>
      <t xml:space="preserve"> aanvraagstraat waarin slotvragen, </t>
    </r>
    <r>
      <rPr>
        <sz val="10"/>
        <color rgb="FFFF0000"/>
        <rFont val="Arial"/>
        <family val="2"/>
      </rPr>
      <t>verzekeringskaart, een akkoordverklaring op de polisvoorwaarden</t>
    </r>
    <r>
      <rPr>
        <sz val="10"/>
        <rFont val="Arial"/>
        <family val="2"/>
      </rPr>
      <t xml:space="preserve"> en opt-in voor digitale communicatie is opgenomen;
2. </t>
    </r>
    <r>
      <rPr>
        <sz val="10"/>
        <color rgb="FFFF0000"/>
        <rFont val="Arial"/>
        <family val="2"/>
      </rPr>
      <t xml:space="preserve">De offerte bevat minimaal een geldigheidstermijn, looptijd en transparantie over eventuele (polis)kosten en  de contractduur; </t>
    </r>
    <r>
      <rPr>
        <strike/>
        <sz val="10"/>
        <color rgb="FFFF0000"/>
        <rFont val="Arial"/>
        <family val="2"/>
      </rPr>
      <t>Een tijdige en juiste verstrekking van de offerte;</t>
    </r>
    <r>
      <rPr>
        <sz val="10"/>
        <rFont val="Arial"/>
        <family val="2"/>
      </rPr>
      <t xml:space="preserve">
3. Het </t>
    </r>
    <r>
      <rPr>
        <strike/>
        <sz val="10"/>
        <color rgb="FFFF0000"/>
        <rFont val="Arial"/>
        <family val="2"/>
      </rPr>
      <t>actief op de juiste manier</t>
    </r>
    <r>
      <rPr>
        <sz val="10"/>
        <rFont val="Arial"/>
        <family val="2"/>
      </rPr>
      <t xml:space="preserve"> verzenden of mailen </t>
    </r>
    <r>
      <rPr>
        <sz val="10"/>
        <color rgb="FFFF0000"/>
        <rFont val="Arial"/>
        <family val="2"/>
      </rPr>
      <t>(na akkoord opt-in)</t>
    </r>
    <r>
      <rPr>
        <sz val="10"/>
        <rFont val="Arial"/>
        <family val="2"/>
      </rPr>
      <t xml:space="preserve"> van het polisblad </t>
    </r>
    <r>
      <rPr>
        <sz val="10"/>
        <color rgb="FFFF0000"/>
        <rFont val="Arial"/>
        <family val="2"/>
      </rPr>
      <t>en</t>
    </r>
    <r>
      <rPr>
        <sz val="10"/>
        <rFont val="Arial"/>
        <family val="2"/>
      </rPr>
      <t xml:space="preserve"> de polisvoorwaarden en de verzekeringskaart naar verzekerde / bemiddelaar </t>
    </r>
    <r>
      <rPr>
        <sz val="10"/>
        <color rgb="FFFF0000"/>
        <rFont val="Arial"/>
        <family val="2"/>
      </rPr>
      <t>door GA.</t>
    </r>
    <r>
      <rPr>
        <sz val="10"/>
        <rFont val="Arial"/>
        <family val="2"/>
      </rPr>
      <t xml:space="preserve">
</t>
    </r>
  </si>
  <si>
    <r>
      <rPr>
        <sz val="10"/>
        <color rgb="FFFF0000"/>
        <rFont val="Arial"/>
        <family val="2"/>
      </rPr>
      <t xml:space="preserve">- Distributieprocedure
- Bewijs van verkoop binnen de doelgroep (zoals bijvoorbeeld een controle hierop in de interne dossiercontrole);
- Voorbeelden van de communicatie in de pre-contractuele fase met onder andere offerte, verzekeringskaart, polisvoorwaarden en eventueel akkoord digitale communicatie;
- Voorbeelden van de communicatie in de contractuele fase. Zoals polisblad en polisvoorwaarden.
</t>
    </r>
    <r>
      <rPr>
        <sz val="10"/>
        <rFont val="Arial"/>
        <family val="2"/>
      </rPr>
      <t xml:space="preserve">
 </t>
    </r>
    <r>
      <rPr>
        <strike/>
        <sz val="10"/>
        <color rgb="FFFF0000"/>
        <rFont val="Arial"/>
        <family val="2"/>
      </rPr>
      <t xml:space="preserve">en intern controleverslag waarmee de werking van onderstaande punten wordt aangetoond:
1. De distributiestrategie en productinformatie is zo ingericht dat de informatie van de ontwikkelaar begrijpbaar en afgestemd is op de doelgroep en dat deze schriftelijk vastgelegd en geborgd wordt; 
2. Er periodiek een controle plaatsvindt of de distributie van producten nog voldoet aan wet -en regelgeving bijvoorbeeld dat het product bij de juiste doelgroep terecht komt cq aansluit bij de doelgroep;
3. Alle benodigde communicatie beschikbaar wordt gesteld aan de verzekerde / bemiddelaar waardoor deze een afgewogen keuze kan maken ter voorkoming van misselling;
4. Het productdistributieproces periodiek wordt geëvalueerd;
5. Signalen en klachten t.a.v. het betreffende product (zoals misselling) worden verwerkt en geëvalueerd; 
6. De juiste / benodigde informatie uitgewisseld wordt tussen ontwikkelaar en distributeur.
1. Een voorbeeld aanvraagformulier / aanvraagstraat inclusief slotvragen en opt-in en opt-out opties;
2. Voorbeeld offerte;
3. Voorbeeld van het communicatiemiddel (brief, mail e.d.) waaruit blijkt dat  het van toepassing zijnde polisblad, de voorwaarden en de verzekeringskaart naar verzekerde / bemiddelaar is verzonden.
</t>
    </r>
  </si>
  <si>
    <r>
      <t xml:space="preserve">De GA beschikt over een Product Oversight Governance (POG) procedure. </t>
    </r>
    <r>
      <rPr>
        <sz val="10"/>
        <rFont val="Arial"/>
        <family val="2"/>
      </rPr>
      <t>De GA beschikt over een productenoverzicht/catalogus</t>
    </r>
    <r>
      <rPr>
        <sz val="10"/>
        <color rgb="FFFF0000"/>
        <rFont val="Arial"/>
        <family val="2"/>
      </rPr>
      <t xml:space="preserve"> voor alle producten inclusief selling en non selling. Door middel van de productencatalogus kan worden vastgesteld of er een POG traject nodig is en doorlopen. </t>
    </r>
    <r>
      <rPr>
        <strike/>
        <sz val="10"/>
        <color rgb="FFFF0000"/>
        <rFont val="Arial"/>
        <family val="2"/>
      </rPr>
      <t xml:space="preserve"> en een adequate POG-procedure. De GA toetst zijn productenoverzicht aan de eisen van de volmachtgever (belang van klanten, bedrijfsdoelstellingen en wet- en regelgeving, co-ontwikkeling, doelgroepbeschrijvingen en monitoringsysteem). </t>
    </r>
    <r>
      <rPr>
        <sz val="10"/>
        <color rgb="FFFF0000"/>
        <rFont val="Arial"/>
        <family val="2"/>
      </rPr>
      <t xml:space="preserve">Deze productenoverzicht/ </t>
    </r>
    <r>
      <rPr>
        <sz val="10"/>
        <rFont val="Arial"/>
        <family val="2"/>
      </rPr>
      <t>catalogus dient minimaal de volgende punten te bevatten:
1. Overzicht van de producten (100%</t>
    </r>
    <r>
      <rPr>
        <sz val="10"/>
        <color rgb="FFFF0000"/>
        <rFont val="Arial"/>
        <family val="2"/>
      </rPr>
      <t xml:space="preserve"> producten,</t>
    </r>
    <r>
      <rPr>
        <sz val="10"/>
        <rFont val="Arial"/>
        <family val="2"/>
      </rPr>
      <t xml:space="preserve"> afwijkende 100% producten en eigen producten) per volmachtgever;</t>
    </r>
    <r>
      <rPr>
        <sz val="10"/>
        <color rgb="FFFF0000"/>
        <rFont val="Arial"/>
        <family val="2"/>
      </rPr>
      <t xml:space="preserve">
</t>
    </r>
    <r>
      <rPr>
        <sz val="10"/>
        <rFont val="Arial"/>
        <family val="2"/>
      </rPr>
      <t>2. De status van het</t>
    </r>
    <r>
      <rPr>
        <sz val="10"/>
        <color rgb="FFFF0000"/>
        <rFont val="Arial"/>
        <family val="2"/>
      </rPr>
      <t xml:space="preserve"> verzekerings</t>
    </r>
    <r>
      <rPr>
        <sz val="10"/>
        <rFont val="Arial"/>
        <family val="2"/>
      </rPr>
      <t>product (actief / nog niet in productie / non selling / wordt uitgefaseerd / vervallen)</t>
    </r>
    <r>
      <rPr>
        <sz val="10"/>
        <color rgb="FFFF0000"/>
        <rFont val="Arial"/>
        <family val="2"/>
      </rPr>
      <t xml:space="preserve"> inclusief jaartal en het aantal polissen per voorwaardenmodel met stand-datum van 1 januari. Controle op uitfasering van oude producten binnen 5 jaar of afgesproken termijn na laatste reviewdatum van GA of volmachtgever;
3. Verantwoordelijke voor het productgoedkeuringsproces (verzekeraar,  GA of beiden);
</t>
    </r>
    <r>
      <rPr>
        <sz val="10"/>
        <rFont val="Arial"/>
        <family val="2"/>
      </rPr>
      <t>4. Laatste datum productgoedkeuringsproces per</t>
    </r>
    <r>
      <rPr>
        <sz val="10"/>
        <color rgb="FFFF0000"/>
        <rFont val="Arial"/>
        <family val="2"/>
      </rPr>
      <t xml:space="preserve"> voorwaardenregel van zowel de eigen producten als van de 100% Maatschappijproductenproduct;
5. Uitkomst van het productgoedkeuringsproces (goedgekeurd / in behandeling / afgekeurd / aanbevelingen ja/nee).
6. Premiestructuur (eigen tarief of verzekeraarstarief (eigen rekenbox of VPI)).
De GA controleert de productencatalogus op juistheid, volledigheid en actualiteit. 
Indien er eigen producten of (producten die afwijken van 100% producten van de volmachtgever) zijn, dan heeft de GA een volledig POG dossier. Dit is ter accordering aangeboden aan de volmachtgever. De GA kan hiervan een compliance-/ goedkeuringsverklaring laten zien.  </t>
    </r>
  </si>
  <si>
    <r>
      <t xml:space="preserve">- Actuele POG procedure;
- Productenoverzicht/ catalogus; 
- Complianceverklaring/ goedkeuringsverklaring indien er sprake is van een eigen product (of afwijking op 100% maatschappij-product) </t>
    </r>
    <r>
      <rPr>
        <strike/>
        <sz val="10"/>
        <color rgb="FFFF0000"/>
        <rFont val="Arial"/>
        <family val="2"/>
      </rPr>
      <t>(conform de leidraad POG, zie toolkit) waarin is opgenomen:</t>
    </r>
    <r>
      <rPr>
        <sz val="10"/>
        <color rgb="FFFF0000"/>
        <rFont val="Arial"/>
        <family val="2"/>
      </rPr>
      <t xml:space="preserve">
</t>
    </r>
    <r>
      <rPr>
        <strike/>
        <sz val="10"/>
        <color rgb="FFFF0000"/>
        <rFont val="Arial"/>
        <family val="2"/>
      </rPr>
      <t>1. Overzicht van de producten (100%, 100% afwijkende producten en eigen producten) per volmachtgever;
2. De status van het product (actief/nog niet in productie/wordt uitgefaseerd/vervallen);
3. Verantwoordelijke voor het productgoedkeuringsproces (verzekeraar of GA);
4. laatste datum productgoedkeuringsproces;
5. uitkomst van het productgoedkeuringsproces (goedgekeurd/in behandeling/afgekeurd). Indien er eigen producten zijn, dan heeft de GA een POG dossier dat ter accordering aangeboden is aan de volmachtgever. De GA kan hiervan een compliance-/ goedkeuringsverklaring laten zien</t>
    </r>
  </si>
  <si>
    <t>Nu rij 132 en 133</t>
  </si>
  <si>
    <t>Nu rij 128 en 129</t>
  </si>
  <si>
    <t>Nu rij 130 en 131</t>
  </si>
  <si>
    <t>Nu rij 138</t>
  </si>
  <si>
    <t>Nu rij 134</t>
  </si>
  <si>
    <t>Nu rij 135</t>
  </si>
  <si>
    <t>Nu rij 146</t>
  </si>
  <si>
    <t>Nu rij 144 en 145</t>
  </si>
  <si>
    <t>Nu rij 147 en 148</t>
  </si>
  <si>
    <t>Nu rij 158</t>
  </si>
  <si>
    <t>Nu rij 143</t>
  </si>
  <si>
    <t>Nu rij 150</t>
  </si>
  <si>
    <t>Nu rij 142</t>
  </si>
  <si>
    <t>Nu rij 149</t>
  </si>
  <si>
    <t>Nu rij 136</t>
  </si>
  <si>
    <t>Nu rij 140 en 141</t>
  </si>
  <si>
    <t>Nu rij 136, 137, 140 en 141</t>
  </si>
  <si>
    <t>Nu rij 151</t>
  </si>
  <si>
    <t>Nu rij 156 en 157</t>
  </si>
  <si>
    <t>Nu rij 152 en 153</t>
  </si>
  <si>
    <t>Nu rij 154 en 155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</si>
</sst>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name val="Arial"/>
      <family val="2"/>
    </font>
    <font>
      <b/>
      <sz val="10"/>
      <name val="Calibri"/>
      <family val="2"/>
    </font>
    <font>
      <sz val="10"/>
      <name val="Calibri"/>
      <family val="2"/>
    </font>
    <font>
      <sz val="10"/>
      <color indexed="10"/>
      <name val="Calibri"/>
      <family val="2"/>
    </font>
    <font>
      <sz val="10"/>
      <color indexed="8"/>
      <name val="Calibri"/>
      <family val="2"/>
    </font>
    <font>
      <b/>
      <sz val="10"/>
      <color indexed="8"/>
      <name val="Calibri"/>
      <family val="2"/>
    </font>
    <font>
      <strike/>
      <sz val="10"/>
      <color indexed="8"/>
      <name val="Calibri"/>
      <family val="2"/>
    </font>
    <font>
      <strike/>
      <sz val="10"/>
      <color indexed="10"/>
      <name val="Calibri"/>
      <family val="2"/>
    </font>
    <font>
      <sz val="11"/>
      <name val="Arial"/>
      <family val="2"/>
    </font>
    <font>
      <b/>
      <sz val="10"/>
      <name val="Arial"/>
      <family val="2"/>
    </font>
    <font>
      <sz val="11"/>
      <name val="Calibri"/>
      <family val="2"/>
    </font>
    <font>
      <b/>
      <sz val="11"/>
      <name val="Calibri"/>
      <family val="2"/>
    </font>
    <font>
      <sz val="11"/>
      <color indexed="8"/>
      <name val="Arial"/>
      <family val="2"/>
    </font>
    <font>
      <sz val="11"/>
      <color indexed="10"/>
      <name val="Arial"/>
      <family val="2"/>
    </font>
    <font>
      <b/>
      <vertAlign val="superscript"/>
      <sz val="20"/>
      <color indexed="8"/>
      <name val="Arial"/>
      <family val="2"/>
    </font>
    <font>
      <u/>
      <sz val="11"/>
      <color indexed="12"/>
      <name val="Arial"/>
      <family val="2"/>
    </font>
    <font>
      <sz val="10"/>
      <color indexed="8"/>
      <name val="Arial"/>
      <family val="2"/>
    </font>
    <font>
      <sz val="10"/>
      <color indexed="8"/>
      <name val="Calibri"/>
      <family val="2"/>
    </font>
    <font>
      <sz val="10"/>
      <name val="Calibri"/>
      <family val="2"/>
    </font>
    <font>
      <sz val="10"/>
      <color indexed="10"/>
      <name val="Calibri"/>
      <family val="2"/>
    </font>
    <font>
      <b/>
      <sz val="10"/>
      <name val="Calibri"/>
      <family val="2"/>
    </font>
    <font>
      <sz val="10"/>
      <color indexed="8"/>
      <name val="Calibri"/>
      <family val="2"/>
    </font>
    <font>
      <strike/>
      <sz val="10"/>
      <color indexed="8"/>
      <name val="Calibri"/>
      <family val="2"/>
    </font>
    <font>
      <strike/>
      <sz val="10"/>
      <color indexed="8"/>
      <name val="Calibri"/>
      <family val="2"/>
    </font>
    <font>
      <i/>
      <sz val="10"/>
      <color indexed="8"/>
      <name val="Calibri"/>
      <family val="2"/>
    </font>
    <font>
      <b/>
      <sz val="10"/>
      <color indexed="8"/>
      <name val="Calibri"/>
      <family val="2"/>
    </font>
    <font>
      <sz val="8"/>
      <name val="Calibri"/>
      <family val="2"/>
    </font>
    <font>
      <u/>
      <sz val="11"/>
      <color theme="10"/>
      <name val="Calibri"/>
      <family val="2"/>
      <scheme val="minor"/>
    </font>
    <font>
      <sz val="11"/>
      <color rgb="FF9C6500"/>
      <name val="Calibri"/>
      <family val="2"/>
      <scheme val="minor"/>
    </font>
    <font>
      <strike/>
      <sz val="10"/>
      <name val="Arial"/>
      <family val="2"/>
    </font>
    <font>
      <i/>
      <sz val="10"/>
      <name val="Arial"/>
      <family val="2"/>
    </font>
    <font>
      <sz val="10"/>
      <color rgb="FFFF0000"/>
      <name val="Arial"/>
      <family val="2"/>
    </font>
    <font>
      <strike/>
      <sz val="10"/>
      <color rgb="FFFF0000"/>
      <name val="Arial"/>
      <family val="2"/>
    </font>
    <font>
      <sz val="10"/>
      <color theme="1"/>
      <name val="Arial"/>
      <family val="2"/>
    </font>
    <font>
      <sz val="10"/>
      <color rgb="FF00B0F0"/>
      <name val="Arial"/>
      <family val="2"/>
    </font>
    <font>
      <b/>
      <strike/>
      <sz val="10"/>
      <color rgb="FFFF0000"/>
      <name val="Arial"/>
      <family val="2"/>
    </font>
    <font>
      <b/>
      <sz val="10"/>
      <color rgb="FFFF0000"/>
      <name val="Arial"/>
      <family val="2"/>
    </font>
  </fonts>
  <fills count="8">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indexed="51"/>
        <bgColor indexed="64"/>
      </patternFill>
    </fill>
    <fill>
      <patternFill patternType="solid">
        <fgColor rgb="FFFFC000"/>
        <bgColor indexed="64"/>
      </patternFill>
    </fill>
    <fill>
      <patternFill patternType="solid">
        <fgColor rgb="FFFFEB9C"/>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s>
  <cellStyleXfs count="3">
    <xf numFmtId="0" fontId="0" fillId="0" borderId="0"/>
    <xf numFmtId="0" fontId="28" fillId="0" borderId="0" applyNumberFormat="0" applyFill="0" applyBorder="0" applyAlignment="0" applyProtection="0"/>
    <xf numFmtId="0" fontId="29" fillId="6" borderId="0" applyNumberFormat="0" applyBorder="0" applyAlignment="0" applyProtection="0"/>
  </cellStyleXfs>
  <cellXfs count="159">
    <xf numFmtId="0" fontId="0" fillId="0" borderId="0" xfId="0"/>
    <xf numFmtId="0" fontId="0" fillId="0" borderId="0" xfId="0"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11" fillId="0" borderId="1" xfId="0" applyFont="1" applyBorder="1" applyAlignment="1">
      <alignment horizontal="center" vertical="top"/>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1" fillId="0" borderId="1" xfId="0" applyFont="1" applyBorder="1" applyAlignment="1">
      <alignment vertical="top"/>
    </xf>
    <xf numFmtId="0" fontId="11" fillId="0" borderId="1" xfId="0" applyFont="1" applyBorder="1" applyAlignment="1">
      <alignment vertical="top" wrapText="1"/>
    </xf>
    <xf numFmtId="0" fontId="12" fillId="2" borderId="1" xfId="0" applyFont="1" applyFill="1" applyBorder="1" applyAlignment="1">
      <alignment horizontal="center" vertical="top"/>
    </xf>
    <xf numFmtId="0" fontId="12" fillId="2" borderId="1" xfId="0" applyFont="1" applyFill="1" applyBorder="1" applyAlignment="1">
      <alignment horizontal="left" vertical="top"/>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0" fillId="2" borderId="1" xfId="0" applyFill="1" applyBorder="1"/>
    <xf numFmtId="0" fontId="0" fillId="3" borderId="1" xfId="0" applyFill="1" applyBorder="1"/>
    <xf numFmtId="0" fontId="0" fillId="2" borderId="1" xfId="0" quotePrefix="1" applyFill="1" applyBorder="1"/>
    <xf numFmtId="0" fontId="13" fillId="0" borderId="0" xfId="0" applyFont="1" applyAlignment="1">
      <alignment vertical="center" wrapText="1"/>
    </xf>
    <xf numFmtId="0" fontId="13" fillId="0" borderId="0" xfId="0" applyFont="1"/>
    <xf numFmtId="0" fontId="14" fillId="0" borderId="0" xfId="0" applyFont="1"/>
    <xf numFmtId="0" fontId="13" fillId="0" borderId="0" xfId="0" applyFont="1" applyAlignment="1">
      <alignment horizontal="left" vertical="top" wrapText="1"/>
    </xf>
    <xf numFmtId="14" fontId="15" fillId="0" borderId="0" xfId="0" applyNumberFormat="1" applyFont="1" applyAlignment="1">
      <alignment horizontal="left" vertical="center" indent="2"/>
    </xf>
    <xf numFmtId="0" fontId="16" fillId="0" borderId="0" xfId="1" applyFont="1" applyAlignment="1">
      <alignment horizontal="left" vertical="center" indent="2"/>
    </xf>
    <xf numFmtId="0" fontId="17" fillId="0" borderId="0" xfId="0" applyFont="1" applyAlignment="1">
      <alignment horizontal="left" vertical="center" indent="2"/>
    </xf>
    <xf numFmtId="0" fontId="13" fillId="0" borderId="0" xfId="0" applyFont="1" applyAlignment="1">
      <alignment vertical="top"/>
    </xf>
    <xf numFmtId="0" fontId="13" fillId="4" borderId="0" xfId="0" applyFont="1" applyFill="1"/>
    <xf numFmtId="0" fontId="18" fillId="0" borderId="0" xfId="0" quotePrefix="1" applyFont="1" applyAlignment="1">
      <alignment horizontal="left" vertical="top" wrapText="1"/>
    </xf>
    <xf numFmtId="0" fontId="19" fillId="0" borderId="0" xfId="0" applyFont="1" applyAlignment="1">
      <alignment horizontal="left" vertical="top" wrapText="1"/>
    </xf>
    <xf numFmtId="0" fontId="19" fillId="0" borderId="0" xfId="0" quotePrefix="1" applyFont="1" applyAlignment="1">
      <alignment horizontal="left" vertical="top" wrapText="1"/>
    </xf>
    <xf numFmtId="0" fontId="20" fillId="0" borderId="0" xfId="0" quotePrefix="1" applyFont="1" applyAlignment="1">
      <alignment horizontal="left" vertical="top" wrapText="1"/>
    </xf>
    <xf numFmtId="0" fontId="18" fillId="0" borderId="0" xfId="0" applyFont="1" applyAlignment="1">
      <alignment vertical="center" wrapText="1"/>
    </xf>
    <xf numFmtId="0" fontId="0" fillId="0" borderId="1" xfId="0" applyBorder="1"/>
    <xf numFmtId="0" fontId="21" fillId="4" borderId="1" xfId="0" applyFont="1" applyFill="1" applyBorder="1" applyAlignment="1">
      <alignment horizontal="left" vertical="top" wrapText="1"/>
    </xf>
    <xf numFmtId="0" fontId="18" fillId="0" borderId="1" xfId="0" applyFont="1" applyBorder="1" applyAlignment="1">
      <alignment horizontal="right" vertical="center"/>
    </xf>
    <xf numFmtId="0" fontId="18" fillId="0" borderId="1"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vertical="center"/>
    </xf>
    <xf numFmtId="0" fontId="22" fillId="0" borderId="1" xfId="0" applyFont="1" applyBorder="1" applyAlignment="1">
      <alignment vertical="center" wrapText="1"/>
    </xf>
    <xf numFmtId="0" fontId="18" fillId="0" borderId="1" xfId="0" applyFont="1" applyBorder="1" applyAlignment="1">
      <alignment horizontal="left" vertical="center" wrapText="1" indent="2"/>
    </xf>
    <xf numFmtId="0" fontId="18" fillId="0" borderId="1" xfId="0" applyFont="1" applyBorder="1" applyAlignment="1">
      <alignment vertical="top" wrapText="1"/>
    </xf>
    <xf numFmtId="0" fontId="22" fillId="0" borderId="1" xfId="0" applyFont="1" applyBorder="1" applyAlignment="1">
      <alignment vertical="center"/>
    </xf>
    <xf numFmtId="49" fontId="20" fillId="0" borderId="0" xfId="0" quotePrefix="1" applyNumberFormat="1" applyFont="1" applyAlignment="1">
      <alignment horizontal="left" vertical="top" wrapText="1"/>
    </xf>
    <xf numFmtId="0" fontId="23" fillId="0" borderId="1" xfId="0" applyFont="1" applyBorder="1" applyAlignment="1">
      <alignment vertical="center" wrapText="1"/>
    </xf>
    <xf numFmtId="0" fontId="23" fillId="0" borderId="1" xfId="0" applyFont="1" applyBorder="1" applyAlignment="1">
      <alignment horizontal="left" vertical="center" wrapText="1" indent="2"/>
    </xf>
    <xf numFmtId="0" fontId="23" fillId="0" borderId="0" xfId="0" quotePrefix="1" applyFont="1" applyAlignment="1">
      <alignment horizontal="left" vertical="top" wrapText="1"/>
    </xf>
    <xf numFmtId="0" fontId="24" fillId="0" borderId="1" xfId="0" applyFont="1" applyBorder="1" applyAlignment="1">
      <alignment vertical="center"/>
    </xf>
    <xf numFmtId="0" fontId="25" fillId="0" borderId="0" xfId="0" applyFont="1" applyAlignment="1">
      <alignment vertical="center" wrapText="1"/>
    </xf>
    <xf numFmtId="0" fontId="22" fillId="0" borderId="1" xfId="0" applyFont="1" applyBorder="1" applyAlignment="1">
      <alignment horizontal="left" vertical="center" wrapText="1" indent="2"/>
    </xf>
    <xf numFmtId="0" fontId="20" fillId="0" borderId="0" xfId="0" applyFont="1" applyAlignment="1">
      <alignment vertical="center" wrapText="1"/>
    </xf>
    <xf numFmtId="0" fontId="18" fillId="0" borderId="0" xfId="0" applyFont="1" applyAlignment="1">
      <alignment horizontal="left" vertical="top" wrapText="1"/>
    </xf>
    <xf numFmtId="0" fontId="24" fillId="0" borderId="1" xfId="0" applyFont="1" applyBorder="1" applyAlignment="1">
      <alignment vertical="center" wrapText="1"/>
    </xf>
    <xf numFmtId="0" fontId="24" fillId="0" borderId="1" xfId="0" applyFont="1" applyBorder="1" applyAlignment="1">
      <alignment horizontal="left" vertical="center" wrapText="1" indent="2"/>
    </xf>
    <xf numFmtId="0" fontId="20" fillId="0" borderId="1" xfId="0" quotePrefix="1" applyFont="1" applyBorder="1" applyAlignment="1">
      <alignment vertical="center" wrapText="1"/>
    </xf>
    <xf numFmtId="0" fontId="21" fillId="4" borderId="1" xfId="0" applyFont="1" applyFill="1" applyBorder="1" applyAlignment="1">
      <alignment vertical="center" wrapText="1"/>
    </xf>
    <xf numFmtId="0" fontId="21" fillId="4" borderId="2" xfId="0" applyFont="1" applyFill="1" applyBorder="1" applyAlignment="1">
      <alignment vertical="center" wrapText="1"/>
    </xf>
    <xf numFmtId="0" fontId="21" fillId="4" borderId="1" xfId="0" applyFont="1" applyFill="1" applyBorder="1" applyAlignment="1">
      <alignment vertical="center"/>
    </xf>
    <xf numFmtId="0" fontId="19" fillId="4" borderId="0" xfId="0" applyFont="1" applyFill="1" applyAlignment="1">
      <alignment vertical="center" wrapText="1"/>
    </xf>
    <xf numFmtId="0" fontId="9" fillId="4" borderId="0" xfId="0" applyFont="1" applyFill="1"/>
    <xf numFmtId="0" fontId="18" fillId="0" borderId="3" xfId="0" applyFont="1" applyBorder="1" applyAlignment="1">
      <alignment horizontal="right" vertical="center"/>
    </xf>
    <xf numFmtId="0" fontId="18" fillId="0" borderId="4" xfId="0" applyFont="1" applyBorder="1" applyAlignment="1">
      <alignment horizontal="right" vertical="center"/>
    </xf>
    <xf numFmtId="0" fontId="18" fillId="0" borderId="5" xfId="0" applyFont="1" applyBorder="1" applyAlignment="1">
      <alignment horizontal="right" vertical="center"/>
    </xf>
    <xf numFmtId="0" fontId="10" fillId="4" borderId="1" xfId="0" applyFont="1" applyFill="1" applyBorder="1" applyAlignment="1">
      <alignment horizontal="left" vertical="top"/>
    </xf>
    <xf numFmtId="0" fontId="1" fillId="0" borderId="1" xfId="0" applyFont="1" applyBorder="1" applyAlignment="1">
      <alignment horizontal="left" vertical="top"/>
    </xf>
    <xf numFmtId="0" fontId="0" fillId="0" borderId="6" xfId="0" applyBorder="1"/>
    <xf numFmtId="0" fontId="1" fillId="0" borderId="1" xfId="0" applyFont="1" applyBorder="1" applyAlignment="1">
      <alignment vertical="top"/>
    </xf>
    <xf numFmtId="0" fontId="10" fillId="5" borderId="1" xfId="0" applyFont="1" applyFill="1" applyBorder="1" applyAlignment="1">
      <alignment horizontal="center" vertical="top"/>
    </xf>
    <xf numFmtId="49" fontId="1" fillId="0" borderId="1" xfId="0" quotePrefix="1" applyNumberFormat="1" applyFont="1" applyBorder="1" applyAlignment="1">
      <alignment vertical="top" wrapText="1"/>
    </xf>
    <xf numFmtId="49" fontId="1" fillId="0" borderId="1" xfId="0" applyNumberFormat="1" applyFont="1" applyBorder="1" applyAlignment="1">
      <alignment vertical="top" wrapText="1"/>
    </xf>
    <xf numFmtId="14" fontId="1" fillId="0" borderId="1" xfId="0" applyNumberFormat="1" applyFont="1" applyBorder="1" applyAlignment="1">
      <alignment horizontal="center" vertical="top"/>
    </xf>
    <xf numFmtId="0" fontId="1" fillId="0" borderId="4" xfId="0" applyFont="1" applyBorder="1" applyAlignment="1">
      <alignment horizontal="center" vertical="top"/>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0" fillId="5" borderId="1" xfId="0" applyFont="1" applyFill="1" applyBorder="1" applyAlignment="1">
      <alignment horizontal="left" vertical="top"/>
    </xf>
    <xf numFmtId="0" fontId="1" fillId="0" borderId="0" xfId="0" applyFont="1" applyAlignment="1">
      <alignment vertical="top" wrapText="1"/>
    </xf>
    <xf numFmtId="0" fontId="1" fillId="0" borderId="0" xfId="0" quotePrefix="1" applyFont="1" applyAlignment="1">
      <alignment vertical="top" wrapText="1"/>
    </xf>
    <xf numFmtId="0" fontId="1" fillId="7" borderId="1" xfId="0" quotePrefix="1" applyFont="1" applyFill="1" applyBorder="1" applyAlignment="1">
      <alignment horizontal="left" vertical="top" wrapText="1"/>
    </xf>
    <xf numFmtId="0" fontId="1" fillId="0" borderId="1" xfId="0" quotePrefix="1" applyFont="1" applyBorder="1" applyAlignment="1">
      <alignment vertical="top" wrapText="1"/>
    </xf>
    <xf numFmtId="0" fontId="1" fillId="7" borderId="1" xfId="0" applyFont="1" applyFill="1" applyBorder="1" applyAlignment="1">
      <alignment horizontal="left" vertical="top" wrapText="1"/>
    </xf>
    <xf numFmtId="0" fontId="1" fillId="0" borderId="0" xfId="0" applyFont="1" applyAlignment="1">
      <alignment horizontal="center" vertical="top"/>
    </xf>
    <xf numFmtId="0" fontId="1" fillId="0" borderId="1" xfId="0" quotePrefix="1" applyFont="1" applyBorder="1" applyAlignment="1" applyProtection="1">
      <alignment horizontal="left" vertical="top" wrapText="1"/>
      <protection locked="0"/>
    </xf>
    <xf numFmtId="0" fontId="1" fillId="0" borderId="0" xfId="0" applyFont="1" applyAlignment="1">
      <alignment horizontal="left" vertical="top"/>
    </xf>
    <xf numFmtId="0" fontId="1" fillId="0" borderId="0" xfId="0" applyFont="1" applyAlignment="1">
      <alignment vertical="top"/>
    </xf>
    <xf numFmtId="0" fontId="1" fillId="0" borderId="1" xfId="2" applyFont="1" applyFill="1" applyBorder="1" applyAlignment="1">
      <alignment horizontal="left" vertical="top" wrapText="1"/>
    </xf>
    <xf numFmtId="0" fontId="1" fillId="0" borderId="1" xfId="2" applyFont="1" applyFill="1" applyBorder="1" applyAlignment="1">
      <alignment horizontal="center" vertical="top"/>
    </xf>
    <xf numFmtId="0" fontId="1" fillId="0" borderId="1" xfId="2" applyFont="1" applyFill="1" applyBorder="1" applyAlignment="1">
      <alignment vertical="top"/>
    </xf>
    <xf numFmtId="0" fontId="1" fillId="0" borderId="1" xfId="2" applyFont="1" applyFill="1" applyBorder="1" applyAlignment="1">
      <alignment vertical="top" wrapText="1"/>
    </xf>
    <xf numFmtId="0" fontId="1" fillId="0" borderId="1" xfId="2" quotePrefix="1" applyFont="1" applyFill="1" applyBorder="1" applyAlignment="1">
      <alignment horizontal="left" vertical="top" wrapText="1"/>
    </xf>
    <xf numFmtId="0" fontId="1" fillId="0" borderId="1" xfId="2" applyFont="1" applyFill="1" applyBorder="1" applyAlignment="1">
      <alignment horizontal="center" vertical="top" wrapText="1"/>
    </xf>
    <xf numFmtId="0" fontId="30" fillId="0" borderId="0" xfId="0" applyFont="1" applyAlignment="1">
      <alignment vertical="top"/>
    </xf>
    <xf numFmtId="0" fontId="10" fillId="5" borderId="1" xfId="0" applyFont="1" applyFill="1" applyBorder="1" applyAlignment="1">
      <alignment vertical="top" wrapText="1"/>
    </xf>
    <xf numFmtId="0" fontId="1" fillId="0" borderId="1" xfId="0" quotePrefix="1" applyFont="1" applyBorder="1" applyAlignment="1">
      <alignment horizontal="left" vertical="top" wrapText="1"/>
    </xf>
    <xf numFmtId="0" fontId="10" fillId="0" borderId="1" xfId="0" applyFont="1" applyBorder="1" applyAlignment="1">
      <alignment horizontal="center" vertical="top"/>
    </xf>
    <xf numFmtId="0" fontId="1" fillId="0" borderId="0" xfId="0" quotePrefix="1" applyFont="1" applyAlignment="1">
      <alignment horizontal="left" vertical="top" wrapText="1"/>
    </xf>
    <xf numFmtId="14" fontId="1" fillId="0" borderId="1" xfId="0" applyNumberFormat="1" applyFont="1" applyBorder="1" applyAlignment="1">
      <alignment horizontal="center"/>
    </xf>
    <xf numFmtId="0" fontId="1" fillId="0" borderId="0" xfId="2" quotePrefix="1" applyFont="1" applyFill="1" applyBorder="1" applyAlignment="1">
      <alignment horizontal="left" vertical="top" wrapText="1"/>
    </xf>
    <xf numFmtId="0" fontId="1" fillId="0" borderId="0" xfId="0" applyFont="1" applyAlignment="1">
      <alignment horizontal="center" vertical="top" wrapText="1"/>
    </xf>
    <xf numFmtId="49" fontId="1" fillId="0" borderId="0" xfId="2" applyNumberFormat="1" applyFont="1" applyFill="1" applyBorder="1" applyAlignment="1">
      <alignment horizontal="left" vertical="top" wrapText="1"/>
    </xf>
    <xf numFmtId="0" fontId="1" fillId="0" borderId="0" xfId="0" applyFont="1" applyAlignment="1">
      <alignment horizontal="left" vertical="top" wrapText="1"/>
    </xf>
    <xf numFmtId="14" fontId="1" fillId="0" borderId="3" xfId="0" applyNumberFormat="1" applyFont="1" applyBorder="1" applyAlignment="1">
      <alignment horizontal="center" vertical="top"/>
    </xf>
    <xf numFmtId="0" fontId="33" fillId="0" borderId="1" xfId="0" applyFont="1" applyBorder="1" applyAlignment="1">
      <alignment vertical="top"/>
    </xf>
    <xf numFmtId="0" fontId="33" fillId="0" borderId="1" xfId="0" applyFont="1" applyBorder="1" applyAlignment="1">
      <alignment horizontal="center" vertical="top" wrapText="1"/>
    </xf>
    <xf numFmtId="0" fontId="33" fillId="0" borderId="1" xfId="0" applyFont="1" applyBorder="1" applyAlignment="1">
      <alignment horizontal="center" vertical="top"/>
    </xf>
    <xf numFmtId="0" fontId="33" fillId="0" borderId="1" xfId="0" applyFont="1" applyBorder="1" applyAlignment="1">
      <alignment horizontal="left" vertical="top"/>
    </xf>
    <xf numFmtId="0" fontId="33" fillId="0" borderId="1" xfId="0" applyFont="1" applyBorder="1" applyAlignment="1">
      <alignment vertical="top"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0" xfId="0" applyFont="1" applyAlignment="1">
      <alignment vertical="top"/>
    </xf>
    <xf numFmtId="0" fontId="34" fillId="0" borderId="1" xfId="0" applyFont="1" applyBorder="1" applyAlignment="1">
      <alignment vertical="top" wrapText="1"/>
    </xf>
    <xf numFmtId="0" fontId="34" fillId="0" borderId="1" xfId="0" applyFont="1" applyBorder="1" applyAlignment="1">
      <alignment horizontal="center" vertical="top" wrapText="1"/>
    </xf>
    <xf numFmtId="0" fontId="34" fillId="0" borderId="0" xfId="0" applyFont="1" applyAlignment="1">
      <alignment horizontal="center" vertical="top" wrapText="1"/>
    </xf>
    <xf numFmtId="49" fontId="1" fillId="0" borderId="1" xfId="0" quotePrefix="1" applyNumberFormat="1" applyFont="1" applyBorder="1" applyAlignment="1">
      <alignment horizontal="left" vertical="top" wrapText="1"/>
    </xf>
    <xf numFmtId="0" fontId="34" fillId="0" borderId="1" xfId="0" applyFont="1" applyBorder="1" applyAlignment="1">
      <alignment horizontal="left" vertical="top" wrapText="1"/>
    </xf>
    <xf numFmtId="49" fontId="34" fillId="0" borderId="1" xfId="0" quotePrefix="1" applyNumberFormat="1" applyFont="1" applyBorder="1" applyAlignment="1">
      <alignment horizontal="left" vertical="top" wrapText="1"/>
    </xf>
    <xf numFmtId="0" fontId="34" fillId="0" borderId="1" xfId="0" applyFont="1" applyBorder="1" applyAlignment="1">
      <alignment horizontal="center" vertical="top"/>
    </xf>
    <xf numFmtId="49" fontId="1" fillId="0" borderId="1" xfId="0" applyNumberFormat="1" applyFont="1" applyBorder="1" applyAlignment="1">
      <alignment horizontal="left" vertical="top" wrapText="1"/>
    </xf>
    <xf numFmtId="49" fontId="1" fillId="7" borderId="1" xfId="0" quotePrefix="1" applyNumberFormat="1" applyFont="1" applyFill="1" applyBorder="1" applyAlignment="1">
      <alignment horizontal="left" vertical="top" wrapText="1"/>
    </xf>
    <xf numFmtId="0" fontId="35" fillId="0" borderId="1" xfId="0" applyFont="1" applyBorder="1" applyAlignment="1">
      <alignment horizontal="center" vertical="top" wrapText="1"/>
    </xf>
    <xf numFmtId="0" fontId="10" fillId="5" borderId="1" xfId="0" applyFont="1" applyFill="1" applyBorder="1" applyAlignment="1">
      <alignment vertical="top"/>
    </xf>
    <xf numFmtId="0" fontId="32" fillId="0" borderId="1" xfId="0" applyFont="1" applyBorder="1" applyAlignment="1">
      <alignment horizontal="left" vertical="top"/>
    </xf>
    <xf numFmtId="0" fontId="32" fillId="0" borderId="1" xfId="0" applyFont="1" applyBorder="1" applyAlignment="1">
      <alignment vertical="top" wrapText="1"/>
    </xf>
    <xf numFmtId="0" fontId="32" fillId="0" borderId="1" xfId="0" applyFont="1" applyBorder="1" applyAlignment="1">
      <alignment horizontal="left" vertical="top" wrapText="1"/>
    </xf>
    <xf numFmtId="0" fontId="33" fillId="0" borderId="1" xfId="0" quotePrefix="1" applyFont="1" applyBorder="1" applyAlignment="1">
      <alignment vertical="top" wrapText="1"/>
    </xf>
    <xf numFmtId="14" fontId="32" fillId="0" borderId="1" xfId="0" applyNumberFormat="1" applyFont="1" applyBorder="1" applyAlignment="1">
      <alignment horizontal="center" vertical="top"/>
    </xf>
    <xf numFmtId="0" fontId="33" fillId="7" borderId="1" xfId="0" quotePrefix="1" applyFont="1" applyFill="1" applyBorder="1" applyAlignment="1">
      <alignment horizontal="left" vertical="top" wrapText="1"/>
    </xf>
    <xf numFmtId="0" fontId="36" fillId="0" borderId="1" xfId="0" applyFont="1" applyBorder="1" applyAlignment="1">
      <alignment horizontal="center" vertical="top"/>
    </xf>
    <xf numFmtId="49" fontId="33" fillId="0" borderId="1" xfId="0" applyNumberFormat="1" applyFont="1" applyBorder="1" applyAlignment="1">
      <alignment vertical="top" wrapText="1"/>
    </xf>
    <xf numFmtId="0" fontId="37" fillId="0" borderId="1" xfId="0" applyFont="1" applyBorder="1" applyAlignment="1">
      <alignment horizontal="center" vertical="top" wrapText="1"/>
    </xf>
    <xf numFmtId="0" fontId="32" fillId="0" borderId="1" xfId="0" quotePrefix="1" applyFont="1" applyBorder="1" applyAlignment="1">
      <alignment vertical="top" wrapText="1"/>
    </xf>
    <xf numFmtId="0" fontId="30" fillId="0" borderId="1" xfId="0" applyFont="1" applyBorder="1" applyAlignment="1">
      <alignment vertical="top" wrapText="1"/>
    </xf>
    <xf numFmtId="0" fontId="18" fillId="0" borderId="1" xfId="0" applyFont="1" applyBorder="1" applyAlignment="1">
      <alignment vertical="center"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5" xfId="0" applyFont="1" applyBorder="1" applyAlignment="1">
      <alignment horizontal="left" vertical="top" wrapText="1"/>
    </xf>
    <xf numFmtId="0" fontId="22" fillId="0" borderId="4" xfId="0" applyFont="1" applyBorder="1" applyAlignment="1">
      <alignment horizontal="left" vertical="top"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1" xfId="0" applyFont="1" applyBorder="1" applyAlignment="1">
      <alignment vertical="center"/>
    </xf>
    <xf numFmtId="0" fontId="20" fillId="0" borderId="5" xfId="0" quotePrefix="1" applyFont="1" applyBorder="1" applyAlignment="1">
      <alignment horizontal="left" vertical="top" wrapTex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19" fillId="0" borderId="7" xfId="0" applyFont="1" applyBorder="1" applyAlignment="1">
      <alignment horizontal="left" vertical="top" wrapText="1"/>
    </xf>
    <xf numFmtId="0" fontId="18" fillId="0" borderId="7" xfId="0" quotePrefix="1" applyFont="1" applyBorder="1" applyAlignment="1">
      <alignment horizontal="left" vertical="top" wrapText="1"/>
    </xf>
    <xf numFmtId="0" fontId="23" fillId="0" borderId="7" xfId="0" applyFont="1" applyBorder="1" applyAlignment="1">
      <alignment horizontal="left" vertical="top" wrapText="1"/>
    </xf>
    <xf numFmtId="0" fontId="18" fillId="0" borderId="5" xfId="0" quotePrefix="1" applyFont="1" applyBorder="1" applyAlignment="1">
      <alignment horizontal="left" vertical="top" wrapText="1"/>
    </xf>
    <xf numFmtId="0" fontId="22" fillId="0" borderId="3" xfId="0" applyFont="1" applyBorder="1" applyAlignment="1">
      <alignment horizontal="left" vertical="top"/>
    </xf>
    <xf numFmtId="0" fontId="22" fillId="0" borderId="5" xfId="0" applyFont="1" applyBorder="1" applyAlignment="1">
      <alignment horizontal="left" vertical="top"/>
    </xf>
    <xf numFmtId="0" fontId="22" fillId="0" borderId="4" xfId="0" applyFont="1" applyBorder="1" applyAlignment="1">
      <alignment horizontal="left" vertical="top"/>
    </xf>
    <xf numFmtId="0" fontId="18" fillId="0" borderId="7" xfId="0" applyFont="1" applyBorder="1" applyAlignment="1">
      <alignment horizontal="left" vertical="top" wrapText="1"/>
    </xf>
  </cellXfs>
  <cellStyles count="3">
    <cellStyle name="Hyperlink" xfId="1" builtinId="8"/>
    <cellStyle name="Neutraal" xfId="2" builtinId="2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K168"/>
  <sheetViews>
    <sheetView zoomScale="75" zoomScaleNormal="75" workbookViewId="0">
      <pane ySplit="1" topLeftCell="A31" activePane="bottomLeft" state="frozen"/>
      <selection pane="bottomLeft" activeCell="A31" sqref="A31"/>
    </sheetView>
  </sheetViews>
  <sheetFormatPr defaultColWidth="9.21875" defaultRowHeight="13.8" x14ac:dyDescent="0.25"/>
  <cols>
    <col min="1" max="1" width="16" style="19" customWidth="1"/>
    <col min="2" max="2" width="24" style="19" customWidth="1"/>
    <col min="3" max="4" width="29.21875" style="19" customWidth="1"/>
    <col min="5" max="5" width="8.21875" style="19" bestFit="1" customWidth="1"/>
    <col min="6" max="6" width="18.44140625" style="19" customWidth="1"/>
    <col min="7" max="7" width="79.21875" style="19" customWidth="1"/>
    <col min="8" max="8" width="12.5546875" style="19" customWidth="1"/>
    <col min="9" max="9" width="82.21875" style="21" customWidth="1"/>
    <col min="10" max="10" width="79.21875" style="19" customWidth="1"/>
    <col min="11" max="11" width="46.21875" style="18" customWidth="1"/>
    <col min="12" max="16384" width="9.21875" style="19"/>
  </cols>
  <sheetData>
    <row r="1" spans="1:11" s="58" customFormat="1" x14ac:dyDescent="0.25">
      <c r="A1" s="54" t="s">
        <v>360</v>
      </c>
      <c r="B1" s="54" t="s">
        <v>441</v>
      </c>
      <c r="C1" s="54" t="s">
        <v>442</v>
      </c>
      <c r="D1" s="54" t="s">
        <v>443</v>
      </c>
      <c r="E1" s="55" t="s">
        <v>444</v>
      </c>
      <c r="F1" s="55" t="s">
        <v>883</v>
      </c>
      <c r="G1" s="56" t="s">
        <v>445</v>
      </c>
      <c r="H1" s="56" t="s">
        <v>446</v>
      </c>
      <c r="I1" s="33" t="s">
        <v>391</v>
      </c>
      <c r="J1" s="56" t="s">
        <v>684</v>
      </c>
      <c r="K1" s="57" t="s">
        <v>685</v>
      </c>
    </row>
    <row r="2" spans="1:11" ht="81" hidden="1" customHeight="1" x14ac:dyDescent="0.25">
      <c r="A2" s="35" t="s">
        <v>447</v>
      </c>
      <c r="B2" s="35" t="s">
        <v>448</v>
      </c>
      <c r="C2" s="35" t="s">
        <v>449</v>
      </c>
      <c r="D2" s="35" t="s">
        <v>450</v>
      </c>
      <c r="E2" s="34" t="s">
        <v>877</v>
      </c>
      <c r="F2" s="34">
        <v>1</v>
      </c>
      <c r="G2" s="35" t="s">
        <v>451</v>
      </c>
      <c r="H2" s="41" t="s">
        <v>452</v>
      </c>
      <c r="I2" s="27" t="s">
        <v>453</v>
      </c>
      <c r="J2" s="35" t="s">
        <v>745</v>
      </c>
      <c r="K2" s="31" t="s">
        <v>686</v>
      </c>
    </row>
    <row r="3" spans="1:11" ht="69" hidden="1" x14ac:dyDescent="0.25">
      <c r="A3" s="35"/>
      <c r="B3" s="35"/>
      <c r="C3" s="35"/>
      <c r="D3" s="35"/>
      <c r="E3" s="34" t="s">
        <v>877</v>
      </c>
      <c r="F3" s="34">
        <v>2</v>
      </c>
      <c r="G3" s="35" t="s">
        <v>454</v>
      </c>
      <c r="H3" s="41" t="s">
        <v>452</v>
      </c>
      <c r="I3" s="27" t="s">
        <v>455</v>
      </c>
      <c r="J3" s="35" t="s">
        <v>454</v>
      </c>
      <c r="K3" s="31"/>
    </row>
    <row r="4" spans="1:11" ht="42" hidden="1" customHeight="1" x14ac:dyDescent="0.25">
      <c r="A4" s="35"/>
      <c r="B4" s="35"/>
      <c r="C4" s="35"/>
      <c r="D4" s="35"/>
      <c r="E4" s="34" t="s">
        <v>877</v>
      </c>
      <c r="F4" s="34">
        <v>3</v>
      </c>
      <c r="G4" s="35" t="s">
        <v>456</v>
      </c>
      <c r="H4" s="41" t="s">
        <v>452</v>
      </c>
      <c r="I4" s="27" t="s">
        <v>0</v>
      </c>
      <c r="J4" s="36" t="s">
        <v>687</v>
      </c>
      <c r="K4" s="31" t="s">
        <v>690</v>
      </c>
    </row>
    <row r="5" spans="1:11" ht="55.2" hidden="1" x14ac:dyDescent="0.25">
      <c r="A5" s="35"/>
      <c r="B5" s="35"/>
      <c r="C5" s="35" t="s">
        <v>1</v>
      </c>
      <c r="D5" s="35" t="s">
        <v>2</v>
      </c>
      <c r="E5" s="34" t="s">
        <v>877</v>
      </c>
      <c r="F5" s="34">
        <v>4</v>
      </c>
      <c r="G5" s="35" t="s">
        <v>3</v>
      </c>
      <c r="H5" s="41" t="s">
        <v>4</v>
      </c>
      <c r="I5" s="27" t="s">
        <v>5</v>
      </c>
      <c r="J5" s="35" t="s">
        <v>746</v>
      </c>
      <c r="K5" s="31"/>
    </row>
    <row r="6" spans="1:11" ht="92.25" hidden="1" customHeight="1" x14ac:dyDescent="0.25">
      <c r="A6" s="35"/>
      <c r="B6" s="35"/>
      <c r="C6" s="35" t="s">
        <v>6</v>
      </c>
      <c r="D6" s="35" t="s">
        <v>7</v>
      </c>
      <c r="E6" s="34" t="s">
        <v>877</v>
      </c>
      <c r="F6" s="34">
        <v>5</v>
      </c>
      <c r="G6" s="35" t="s">
        <v>8</v>
      </c>
      <c r="H6" s="41" t="s">
        <v>4</v>
      </c>
      <c r="I6" s="27" t="s">
        <v>9</v>
      </c>
      <c r="J6" s="36" t="s">
        <v>688</v>
      </c>
      <c r="K6" s="31" t="s">
        <v>689</v>
      </c>
    </row>
    <row r="7" spans="1:11" ht="177.75" hidden="1" customHeight="1" x14ac:dyDescent="0.25">
      <c r="A7" s="35"/>
      <c r="B7" s="35"/>
      <c r="C7" s="35"/>
      <c r="D7" s="35"/>
      <c r="E7" s="34" t="s">
        <v>877</v>
      </c>
      <c r="F7" s="34">
        <v>6</v>
      </c>
      <c r="G7" s="35" t="s">
        <v>747</v>
      </c>
      <c r="H7" s="41" t="s">
        <v>452</v>
      </c>
      <c r="I7" s="27" t="s">
        <v>10</v>
      </c>
      <c r="J7" s="35" t="s">
        <v>748</v>
      </c>
      <c r="K7" s="31" t="s">
        <v>691</v>
      </c>
    </row>
    <row r="8" spans="1:11" ht="27.6" hidden="1" x14ac:dyDescent="0.25">
      <c r="A8" s="35"/>
      <c r="B8" s="35"/>
      <c r="C8" s="35"/>
      <c r="D8" s="35"/>
      <c r="E8" s="34" t="s">
        <v>877</v>
      </c>
      <c r="F8" s="34">
        <v>7</v>
      </c>
      <c r="G8" s="35" t="s">
        <v>11</v>
      </c>
      <c r="H8" s="41" t="s">
        <v>452</v>
      </c>
      <c r="I8" s="27" t="s">
        <v>12</v>
      </c>
      <c r="J8" s="35" t="s">
        <v>11</v>
      </c>
      <c r="K8" s="31"/>
    </row>
    <row r="9" spans="1:11" ht="41.4" hidden="1" x14ac:dyDescent="0.25">
      <c r="A9" s="35"/>
      <c r="B9" s="35"/>
      <c r="C9" s="35"/>
      <c r="D9" s="35"/>
      <c r="E9" s="34" t="s">
        <v>877</v>
      </c>
      <c r="F9" s="34">
        <v>8</v>
      </c>
      <c r="G9" s="35" t="s">
        <v>13</v>
      </c>
      <c r="H9" s="41" t="s">
        <v>452</v>
      </c>
      <c r="I9" s="27" t="s">
        <v>0</v>
      </c>
      <c r="J9" s="35" t="s">
        <v>13</v>
      </c>
      <c r="K9" s="31"/>
    </row>
    <row r="10" spans="1:11" ht="55.2" hidden="1" x14ac:dyDescent="0.25">
      <c r="A10" s="35"/>
      <c r="B10" s="35"/>
      <c r="C10" s="35"/>
      <c r="D10" s="35"/>
      <c r="E10" s="34" t="s">
        <v>877</v>
      </c>
      <c r="F10" s="34">
        <v>9</v>
      </c>
      <c r="G10" s="35" t="s">
        <v>14</v>
      </c>
      <c r="H10" s="37" t="s">
        <v>4</v>
      </c>
      <c r="I10" s="42" t="s">
        <v>692</v>
      </c>
      <c r="J10" s="35" t="s">
        <v>14</v>
      </c>
      <c r="K10" s="31" t="s">
        <v>693</v>
      </c>
    </row>
    <row r="11" spans="1:11" ht="69" hidden="1" x14ac:dyDescent="0.25">
      <c r="A11" s="35"/>
      <c r="B11" s="35"/>
      <c r="C11" s="35"/>
      <c r="D11" s="35"/>
      <c r="E11" s="34" t="s">
        <v>877</v>
      </c>
      <c r="F11" s="34">
        <v>10</v>
      </c>
      <c r="G11" s="35" t="s">
        <v>15</v>
      </c>
      <c r="H11" s="41" t="s">
        <v>452</v>
      </c>
      <c r="I11" s="27" t="s">
        <v>797</v>
      </c>
      <c r="J11" s="35" t="s">
        <v>15</v>
      </c>
      <c r="K11" s="31"/>
    </row>
    <row r="12" spans="1:11" ht="55.2" hidden="1" x14ac:dyDescent="0.25">
      <c r="A12" s="35"/>
      <c r="B12" s="35"/>
      <c r="C12" s="35"/>
      <c r="D12" s="35"/>
      <c r="E12" s="34" t="s">
        <v>877</v>
      </c>
      <c r="F12" s="34">
        <v>11</v>
      </c>
      <c r="G12" s="35" t="s">
        <v>16</v>
      </c>
      <c r="H12" s="41" t="s">
        <v>452</v>
      </c>
      <c r="I12" s="27" t="s">
        <v>798</v>
      </c>
      <c r="J12" s="36" t="s">
        <v>694</v>
      </c>
      <c r="K12" s="31"/>
    </row>
    <row r="13" spans="1:11" ht="27.6" hidden="1" x14ac:dyDescent="0.25">
      <c r="A13" s="35"/>
      <c r="B13" s="35"/>
      <c r="C13" s="35"/>
      <c r="D13" s="35"/>
      <c r="E13" s="34" t="s">
        <v>877</v>
      </c>
      <c r="F13" s="34">
        <v>12</v>
      </c>
      <c r="G13" s="35" t="s">
        <v>17</v>
      </c>
      <c r="H13" s="41" t="s">
        <v>452</v>
      </c>
      <c r="I13" s="27" t="s">
        <v>18</v>
      </c>
      <c r="J13" s="43" t="s">
        <v>17</v>
      </c>
      <c r="K13" s="31" t="s">
        <v>706</v>
      </c>
    </row>
    <row r="14" spans="1:11" ht="41.4" hidden="1" x14ac:dyDescent="0.25">
      <c r="A14" s="35"/>
      <c r="B14" s="35"/>
      <c r="C14" s="35"/>
      <c r="D14" s="35"/>
      <c r="E14" s="34" t="s">
        <v>877</v>
      </c>
      <c r="F14" s="34">
        <v>13</v>
      </c>
      <c r="G14" s="35" t="s">
        <v>19</v>
      </c>
      <c r="H14" s="37" t="s">
        <v>4</v>
      </c>
      <c r="I14" s="42" t="s">
        <v>697</v>
      </c>
      <c r="J14" s="36" t="s">
        <v>695</v>
      </c>
      <c r="K14" s="31" t="s">
        <v>696</v>
      </c>
    </row>
    <row r="15" spans="1:11" ht="69" hidden="1" x14ac:dyDescent="0.25">
      <c r="A15" s="35"/>
      <c r="B15" s="35"/>
      <c r="C15" s="35" t="s">
        <v>20</v>
      </c>
      <c r="D15" s="35" t="s">
        <v>21</v>
      </c>
      <c r="E15" s="34" t="s">
        <v>877</v>
      </c>
      <c r="F15" s="34">
        <v>14</v>
      </c>
      <c r="G15" s="35" t="s">
        <v>22</v>
      </c>
      <c r="H15" s="41" t="s">
        <v>4</v>
      </c>
      <c r="I15" s="27" t="s">
        <v>23</v>
      </c>
      <c r="J15" s="35" t="s">
        <v>22</v>
      </c>
      <c r="K15" s="31"/>
    </row>
    <row r="16" spans="1:11" ht="41.4" hidden="1" x14ac:dyDescent="0.25">
      <c r="A16" s="35"/>
      <c r="B16" s="35"/>
      <c r="C16" s="35"/>
      <c r="D16" s="35"/>
      <c r="E16" s="34" t="s">
        <v>877</v>
      </c>
      <c r="F16" s="34">
        <v>15</v>
      </c>
      <c r="G16" s="35" t="s">
        <v>24</v>
      </c>
      <c r="H16" s="41" t="s">
        <v>4</v>
      </c>
      <c r="I16" s="27" t="s">
        <v>25</v>
      </c>
      <c r="J16" s="35" t="s">
        <v>749</v>
      </c>
      <c r="K16" s="31"/>
    </row>
    <row r="17" spans="1:11" ht="41.4" hidden="1" x14ac:dyDescent="0.25">
      <c r="A17" s="35"/>
      <c r="B17" s="35"/>
      <c r="C17" s="35"/>
      <c r="D17" s="35"/>
      <c r="E17" s="34" t="s">
        <v>877</v>
      </c>
      <c r="F17" s="34">
        <v>16</v>
      </c>
      <c r="G17" s="35" t="s">
        <v>26</v>
      </c>
      <c r="H17" s="41" t="s">
        <v>4</v>
      </c>
      <c r="I17" s="27" t="s">
        <v>799</v>
      </c>
      <c r="J17" s="35" t="s">
        <v>26</v>
      </c>
      <c r="K17" s="31"/>
    </row>
    <row r="18" spans="1:11" ht="41.4" hidden="1" x14ac:dyDescent="0.25">
      <c r="A18" s="35"/>
      <c r="B18" s="35"/>
      <c r="C18" s="35"/>
      <c r="D18" s="35"/>
      <c r="E18" s="34" t="s">
        <v>877</v>
      </c>
      <c r="F18" s="34">
        <v>17</v>
      </c>
      <c r="G18" s="35" t="s">
        <v>472</v>
      </c>
      <c r="H18" s="41" t="s">
        <v>4</v>
      </c>
      <c r="I18" s="27" t="s">
        <v>473</v>
      </c>
      <c r="J18" s="35" t="s">
        <v>750</v>
      </c>
      <c r="K18" s="31"/>
    </row>
    <row r="19" spans="1:11" ht="41.4" hidden="1" x14ac:dyDescent="0.25">
      <c r="A19" s="35"/>
      <c r="B19" s="35"/>
      <c r="C19" s="35"/>
      <c r="D19" s="35"/>
      <c r="E19" s="34" t="s">
        <v>877</v>
      </c>
      <c r="F19" s="34">
        <v>18</v>
      </c>
      <c r="G19" s="35" t="s">
        <v>474</v>
      </c>
      <c r="H19" s="41" t="s">
        <v>4</v>
      </c>
      <c r="I19" s="27" t="s">
        <v>473</v>
      </c>
      <c r="J19" s="35" t="s">
        <v>474</v>
      </c>
      <c r="K19" s="31"/>
    </row>
    <row r="20" spans="1:11" ht="41.4" hidden="1" x14ac:dyDescent="0.25">
      <c r="A20" s="35"/>
      <c r="B20" s="35"/>
      <c r="C20" s="35"/>
      <c r="D20" s="35"/>
      <c r="E20" s="34" t="s">
        <v>877</v>
      </c>
      <c r="F20" s="34">
        <v>19</v>
      </c>
      <c r="G20" s="35" t="s">
        <v>475</v>
      </c>
      <c r="H20" s="41" t="s">
        <v>4</v>
      </c>
      <c r="I20" s="27" t="s">
        <v>476</v>
      </c>
      <c r="J20" s="35" t="s">
        <v>475</v>
      </c>
      <c r="K20" s="31"/>
    </row>
    <row r="21" spans="1:11" ht="55.2" hidden="1" x14ac:dyDescent="0.25">
      <c r="A21" s="35"/>
      <c r="B21" s="35"/>
      <c r="C21" s="35"/>
      <c r="D21" s="35"/>
      <c r="E21" s="34" t="s">
        <v>877</v>
      </c>
      <c r="F21" s="34">
        <v>20</v>
      </c>
      <c r="G21" s="35" t="s">
        <v>477</v>
      </c>
      <c r="H21" s="41" t="s">
        <v>4</v>
      </c>
      <c r="I21" s="27" t="s">
        <v>800</v>
      </c>
      <c r="J21" s="35" t="s">
        <v>751</v>
      </c>
      <c r="K21" s="31"/>
    </row>
    <row r="22" spans="1:11" ht="41.4" hidden="1" x14ac:dyDescent="0.25">
      <c r="A22" s="35"/>
      <c r="B22" s="35"/>
      <c r="C22" s="35"/>
      <c r="D22" s="35"/>
      <c r="E22" s="34" t="s">
        <v>877</v>
      </c>
      <c r="F22" s="34">
        <v>21</v>
      </c>
      <c r="G22" s="35" t="s">
        <v>479</v>
      </c>
      <c r="H22" s="41" t="s">
        <v>4</v>
      </c>
      <c r="I22" s="27" t="s">
        <v>480</v>
      </c>
      <c r="J22" s="35" t="s">
        <v>479</v>
      </c>
      <c r="K22" s="31"/>
    </row>
    <row r="23" spans="1:11" ht="69" hidden="1" x14ac:dyDescent="0.25">
      <c r="A23" s="35"/>
      <c r="B23" s="35"/>
      <c r="C23" s="35" t="s">
        <v>481</v>
      </c>
      <c r="D23" s="35" t="s">
        <v>482</v>
      </c>
      <c r="E23" s="34" t="s">
        <v>877</v>
      </c>
      <c r="F23" s="34">
        <v>22</v>
      </c>
      <c r="G23" s="35" t="s">
        <v>483</v>
      </c>
      <c r="H23" s="41" t="s">
        <v>452</v>
      </c>
      <c r="I23" s="27" t="s">
        <v>801</v>
      </c>
      <c r="J23" s="36" t="s">
        <v>752</v>
      </c>
      <c r="K23" s="31"/>
    </row>
    <row r="24" spans="1:11" ht="82.8" hidden="1" x14ac:dyDescent="0.25">
      <c r="A24" s="35"/>
      <c r="B24" s="35"/>
      <c r="C24" s="35" t="s">
        <v>484</v>
      </c>
      <c r="D24" s="35" t="s">
        <v>485</v>
      </c>
      <c r="E24" s="34" t="s">
        <v>877</v>
      </c>
      <c r="F24" s="34">
        <v>23</v>
      </c>
      <c r="G24" s="35" t="s">
        <v>486</v>
      </c>
      <c r="H24" s="41" t="s">
        <v>452</v>
      </c>
      <c r="I24" s="27" t="s">
        <v>487</v>
      </c>
      <c r="J24" s="35" t="s">
        <v>486</v>
      </c>
      <c r="K24" s="31"/>
    </row>
    <row r="25" spans="1:11" ht="82.8" hidden="1" x14ac:dyDescent="0.25">
      <c r="A25" s="35" t="s">
        <v>488</v>
      </c>
      <c r="B25" s="35" t="s">
        <v>489</v>
      </c>
      <c r="C25" s="35" t="s">
        <v>490</v>
      </c>
      <c r="D25" s="35" t="s">
        <v>491</v>
      </c>
      <c r="E25" s="34" t="s">
        <v>884</v>
      </c>
      <c r="F25" s="34"/>
      <c r="G25" s="35" t="s">
        <v>492</v>
      </c>
      <c r="H25" s="41" t="s">
        <v>452</v>
      </c>
      <c r="I25" s="30" t="s">
        <v>712</v>
      </c>
      <c r="J25" s="35" t="s">
        <v>753</v>
      </c>
      <c r="K25" s="31"/>
    </row>
    <row r="26" spans="1:11" ht="96.6" hidden="1" x14ac:dyDescent="0.25">
      <c r="A26" s="35"/>
      <c r="B26" s="35"/>
      <c r="C26" s="35"/>
      <c r="D26" s="35"/>
      <c r="E26" s="34" t="s">
        <v>884</v>
      </c>
      <c r="F26" s="34"/>
      <c r="G26" s="35" t="s">
        <v>494</v>
      </c>
      <c r="H26" s="41" t="s">
        <v>4</v>
      </c>
      <c r="I26" s="29" t="s">
        <v>493</v>
      </c>
      <c r="J26" s="35" t="s">
        <v>494</v>
      </c>
      <c r="K26" s="31"/>
    </row>
    <row r="27" spans="1:11" ht="96.6" hidden="1" x14ac:dyDescent="0.25">
      <c r="A27" s="35"/>
      <c r="B27" s="35"/>
      <c r="C27" s="35"/>
      <c r="D27" s="35"/>
      <c r="E27" s="34" t="s">
        <v>884</v>
      </c>
      <c r="F27" s="34"/>
      <c r="G27" s="35" t="s">
        <v>495</v>
      </c>
      <c r="H27" s="41" t="s">
        <v>4</v>
      </c>
      <c r="I27" s="29" t="s">
        <v>493</v>
      </c>
      <c r="J27" s="35" t="s">
        <v>495</v>
      </c>
      <c r="K27" s="31"/>
    </row>
    <row r="28" spans="1:11" ht="82.8" hidden="1" x14ac:dyDescent="0.25">
      <c r="A28" s="35"/>
      <c r="B28" s="35"/>
      <c r="C28" s="35" t="s">
        <v>496</v>
      </c>
      <c r="D28" s="35" t="s">
        <v>497</v>
      </c>
      <c r="E28" s="34" t="s">
        <v>884</v>
      </c>
      <c r="F28" s="34"/>
      <c r="G28" s="35" t="s">
        <v>492</v>
      </c>
      <c r="H28" s="41" t="s">
        <v>452</v>
      </c>
      <c r="I28" s="30" t="s">
        <v>698</v>
      </c>
      <c r="J28" s="35" t="s">
        <v>492</v>
      </c>
      <c r="K28" s="31"/>
    </row>
    <row r="29" spans="1:11" ht="110.4" hidden="1" x14ac:dyDescent="0.25">
      <c r="A29" s="35"/>
      <c r="B29" s="35"/>
      <c r="C29" s="35"/>
      <c r="D29" s="35"/>
      <c r="E29" s="34" t="s">
        <v>884</v>
      </c>
      <c r="F29" s="34"/>
      <c r="G29" s="35" t="s">
        <v>499</v>
      </c>
      <c r="H29" s="41" t="s">
        <v>4</v>
      </c>
      <c r="I29" s="29" t="s">
        <v>498</v>
      </c>
      <c r="J29" s="35" t="s">
        <v>499</v>
      </c>
      <c r="K29" s="31"/>
    </row>
    <row r="30" spans="1:11" ht="110.4" hidden="1" x14ac:dyDescent="0.25">
      <c r="A30" s="35"/>
      <c r="B30" s="35"/>
      <c r="C30" s="35"/>
      <c r="D30" s="35"/>
      <c r="E30" s="34" t="s">
        <v>884</v>
      </c>
      <c r="F30" s="34"/>
      <c r="G30" s="35" t="s">
        <v>500</v>
      </c>
      <c r="H30" s="41" t="s">
        <v>4</v>
      </c>
      <c r="I30" s="29" t="s">
        <v>498</v>
      </c>
      <c r="J30" s="35" t="s">
        <v>500</v>
      </c>
      <c r="K30" s="31"/>
    </row>
    <row r="31" spans="1:11" ht="55.2" x14ac:dyDescent="0.3">
      <c r="A31" s="38" t="s">
        <v>146</v>
      </c>
      <c r="B31" s="35" t="s">
        <v>501</v>
      </c>
      <c r="C31" s="35" t="s">
        <v>502</v>
      </c>
      <c r="D31" s="35" t="s">
        <v>503</v>
      </c>
      <c r="E31" s="34" t="s">
        <v>878</v>
      </c>
      <c r="F31" s="32">
        <v>1</v>
      </c>
      <c r="G31" s="35" t="s">
        <v>504</v>
      </c>
      <c r="H31" s="41" t="s">
        <v>452</v>
      </c>
      <c r="I31" s="27" t="s">
        <v>505</v>
      </c>
      <c r="J31" s="35" t="s">
        <v>504</v>
      </c>
      <c r="K31" s="31"/>
    </row>
    <row r="32" spans="1:11" ht="138" x14ac:dyDescent="0.3">
      <c r="A32" s="132"/>
      <c r="B32" s="132"/>
      <c r="C32" s="132"/>
      <c r="D32" s="132"/>
      <c r="E32" s="34" t="s">
        <v>878</v>
      </c>
      <c r="F32" s="32">
        <v>2</v>
      </c>
      <c r="G32" s="35" t="s">
        <v>506</v>
      </c>
      <c r="H32" s="145" t="s">
        <v>452</v>
      </c>
      <c r="I32" s="28" t="s">
        <v>802</v>
      </c>
      <c r="J32" s="35" t="s">
        <v>506</v>
      </c>
      <c r="K32" s="31"/>
    </row>
    <row r="33" spans="1:11" ht="14.4" x14ac:dyDescent="0.3">
      <c r="A33" s="132"/>
      <c r="B33" s="132"/>
      <c r="C33" s="132"/>
      <c r="D33" s="132"/>
      <c r="E33" s="34" t="s">
        <v>878</v>
      </c>
      <c r="F33" s="32">
        <v>3</v>
      </c>
      <c r="G33" s="39" t="s">
        <v>803</v>
      </c>
      <c r="H33" s="145"/>
      <c r="I33" s="27" t="s">
        <v>507</v>
      </c>
      <c r="J33" s="39" t="s">
        <v>803</v>
      </c>
      <c r="K33" s="31"/>
    </row>
    <row r="34" spans="1:11" ht="82.8" x14ac:dyDescent="0.3">
      <c r="A34" s="132"/>
      <c r="B34" s="132"/>
      <c r="C34" s="132"/>
      <c r="D34" s="132"/>
      <c r="E34" s="34" t="s">
        <v>878</v>
      </c>
      <c r="F34" s="32">
        <v>4</v>
      </c>
      <c r="G34" s="39" t="s">
        <v>804</v>
      </c>
      <c r="H34" s="145"/>
      <c r="I34" s="27" t="s">
        <v>805</v>
      </c>
      <c r="J34" s="39" t="s">
        <v>804</v>
      </c>
      <c r="K34" s="31" t="s">
        <v>699</v>
      </c>
    </row>
    <row r="35" spans="1:11" ht="27.6" x14ac:dyDescent="0.3">
      <c r="A35" s="132"/>
      <c r="B35" s="132"/>
      <c r="C35" s="132"/>
      <c r="D35" s="132"/>
      <c r="E35" s="34" t="s">
        <v>878</v>
      </c>
      <c r="F35" s="32">
        <v>5</v>
      </c>
      <c r="G35" s="39" t="s">
        <v>806</v>
      </c>
      <c r="H35" s="145"/>
      <c r="I35" s="27" t="s">
        <v>807</v>
      </c>
      <c r="J35" s="39" t="s">
        <v>808</v>
      </c>
      <c r="K35" s="31" t="s">
        <v>700</v>
      </c>
    </row>
    <row r="36" spans="1:11" ht="96.6" x14ac:dyDescent="0.3">
      <c r="A36" s="132"/>
      <c r="B36" s="132"/>
      <c r="C36" s="132"/>
      <c r="D36" s="132"/>
      <c r="E36" s="34" t="s">
        <v>878</v>
      </c>
      <c r="F36" s="32">
        <v>6</v>
      </c>
      <c r="G36" s="39" t="s">
        <v>809</v>
      </c>
      <c r="H36" s="145"/>
      <c r="I36" s="27" t="s">
        <v>810</v>
      </c>
      <c r="J36" s="39" t="s">
        <v>809</v>
      </c>
      <c r="K36" s="31" t="s">
        <v>701</v>
      </c>
    </row>
    <row r="37" spans="1:11" ht="14.4" x14ac:dyDescent="0.3">
      <c r="A37" s="132"/>
      <c r="B37" s="132"/>
      <c r="C37" s="132"/>
      <c r="D37" s="132"/>
      <c r="E37" s="34" t="s">
        <v>878</v>
      </c>
      <c r="F37" s="32">
        <v>7</v>
      </c>
      <c r="G37" s="39" t="s">
        <v>811</v>
      </c>
      <c r="H37" s="145"/>
      <c r="I37" s="27" t="s">
        <v>0</v>
      </c>
      <c r="J37" s="39" t="s">
        <v>812</v>
      </c>
      <c r="K37" s="31"/>
    </row>
    <row r="38" spans="1:11" ht="27.6" x14ac:dyDescent="0.3">
      <c r="A38" s="132"/>
      <c r="B38" s="132"/>
      <c r="C38" s="132"/>
      <c r="D38" s="132"/>
      <c r="E38" s="34" t="s">
        <v>878</v>
      </c>
      <c r="F38" s="32">
        <v>8</v>
      </c>
      <c r="G38" s="39" t="s">
        <v>813</v>
      </c>
      <c r="H38" s="145"/>
      <c r="I38" s="27" t="s">
        <v>0</v>
      </c>
      <c r="J38" s="39" t="s">
        <v>813</v>
      </c>
      <c r="K38" s="31"/>
    </row>
    <row r="39" spans="1:11" ht="55.2" x14ac:dyDescent="0.3">
      <c r="A39" s="35"/>
      <c r="B39" s="35"/>
      <c r="C39" s="35"/>
      <c r="D39" s="35"/>
      <c r="E39" s="34" t="s">
        <v>878</v>
      </c>
      <c r="F39" s="32">
        <v>9</v>
      </c>
      <c r="G39" s="35" t="s">
        <v>508</v>
      </c>
      <c r="H39" s="41" t="s">
        <v>452</v>
      </c>
      <c r="I39" s="29" t="s">
        <v>814</v>
      </c>
      <c r="J39" s="35" t="s">
        <v>754</v>
      </c>
      <c r="K39" s="31"/>
    </row>
    <row r="40" spans="1:11" ht="27.6" x14ac:dyDescent="0.3">
      <c r="A40" s="132"/>
      <c r="B40" s="132"/>
      <c r="C40" s="132"/>
      <c r="D40" s="132"/>
      <c r="E40" s="34" t="s">
        <v>878</v>
      </c>
      <c r="F40" s="32">
        <v>10</v>
      </c>
      <c r="G40" s="35" t="s">
        <v>509</v>
      </c>
      <c r="H40" s="145" t="s">
        <v>452</v>
      </c>
      <c r="I40" s="151" t="s">
        <v>815</v>
      </c>
      <c r="J40" s="35" t="s">
        <v>509</v>
      </c>
      <c r="K40" s="31"/>
    </row>
    <row r="41" spans="1:11" ht="14.4" x14ac:dyDescent="0.3">
      <c r="A41" s="132"/>
      <c r="B41" s="132"/>
      <c r="C41" s="132"/>
      <c r="D41" s="132"/>
      <c r="E41" s="34" t="s">
        <v>878</v>
      </c>
      <c r="F41" s="32">
        <v>11</v>
      </c>
      <c r="G41" s="39" t="s">
        <v>816</v>
      </c>
      <c r="H41" s="145"/>
      <c r="I41" s="151"/>
      <c r="J41" s="39" t="s">
        <v>816</v>
      </c>
      <c r="K41" s="31"/>
    </row>
    <row r="42" spans="1:11" ht="14.4" x14ac:dyDescent="0.3">
      <c r="A42" s="132"/>
      <c r="B42" s="132"/>
      <c r="C42" s="132"/>
      <c r="D42" s="132"/>
      <c r="E42" s="34" t="s">
        <v>878</v>
      </c>
      <c r="F42" s="32">
        <v>12</v>
      </c>
      <c r="G42" s="39" t="s">
        <v>817</v>
      </c>
      <c r="H42" s="145"/>
      <c r="I42" s="151"/>
      <c r="J42" s="39" t="s">
        <v>817</v>
      </c>
      <c r="K42" s="31"/>
    </row>
    <row r="43" spans="1:11" ht="14.4" x14ac:dyDescent="0.3">
      <c r="A43" s="132"/>
      <c r="B43" s="132"/>
      <c r="C43" s="132"/>
      <c r="D43" s="132"/>
      <c r="E43" s="34" t="s">
        <v>878</v>
      </c>
      <c r="F43" s="32">
        <v>13</v>
      </c>
      <c r="G43" s="39" t="s">
        <v>818</v>
      </c>
      <c r="H43" s="145"/>
      <c r="I43" s="151"/>
      <c r="J43" s="39" t="s">
        <v>818</v>
      </c>
      <c r="K43" s="31"/>
    </row>
    <row r="44" spans="1:11" ht="14.4" x14ac:dyDescent="0.3">
      <c r="A44" s="132"/>
      <c r="B44" s="132"/>
      <c r="C44" s="132"/>
      <c r="D44" s="132"/>
      <c r="E44" s="34" t="s">
        <v>878</v>
      </c>
      <c r="F44" s="32">
        <v>14</v>
      </c>
      <c r="G44" s="39" t="s">
        <v>819</v>
      </c>
      <c r="H44" s="145"/>
      <c r="I44" s="151"/>
      <c r="J44" s="39" t="s">
        <v>819</v>
      </c>
      <c r="K44" s="31"/>
    </row>
    <row r="45" spans="1:11" ht="14.4" x14ac:dyDescent="0.3">
      <c r="A45" s="132"/>
      <c r="B45" s="132"/>
      <c r="C45" s="132"/>
      <c r="D45" s="132"/>
      <c r="E45" s="34" t="s">
        <v>878</v>
      </c>
      <c r="F45" s="32">
        <v>15</v>
      </c>
      <c r="G45" s="39" t="s">
        <v>820</v>
      </c>
      <c r="H45" s="145"/>
      <c r="I45" s="151"/>
      <c r="J45" s="39" t="s">
        <v>820</v>
      </c>
      <c r="K45" s="31"/>
    </row>
    <row r="46" spans="1:11" ht="27.6" x14ac:dyDescent="0.3">
      <c r="A46" s="132"/>
      <c r="B46" s="132"/>
      <c r="C46" s="132"/>
      <c r="D46" s="132"/>
      <c r="E46" s="34" t="s">
        <v>878</v>
      </c>
      <c r="F46" s="32">
        <v>16</v>
      </c>
      <c r="G46" s="39" t="s">
        <v>821</v>
      </c>
      <c r="H46" s="145"/>
      <c r="I46" s="151"/>
      <c r="J46" s="44" t="s">
        <v>822</v>
      </c>
      <c r="K46" s="31" t="s">
        <v>702</v>
      </c>
    </row>
    <row r="47" spans="1:11" ht="27.6" x14ac:dyDescent="0.3">
      <c r="A47" s="132"/>
      <c r="B47" s="132"/>
      <c r="C47" s="132"/>
      <c r="D47" s="132"/>
      <c r="E47" s="34" t="s">
        <v>878</v>
      </c>
      <c r="F47" s="32">
        <v>17</v>
      </c>
      <c r="G47" s="39" t="s">
        <v>823</v>
      </c>
      <c r="H47" s="145"/>
      <c r="I47" s="151"/>
      <c r="J47" s="43" t="s">
        <v>755</v>
      </c>
      <c r="K47" s="31" t="s">
        <v>741</v>
      </c>
    </row>
    <row r="48" spans="1:11" ht="193.2" x14ac:dyDescent="0.3">
      <c r="A48" s="35"/>
      <c r="B48" s="35"/>
      <c r="C48" s="35"/>
      <c r="D48" s="35"/>
      <c r="E48" s="34" t="s">
        <v>878</v>
      </c>
      <c r="F48" s="32">
        <v>18</v>
      </c>
      <c r="G48" s="35" t="s">
        <v>510</v>
      </c>
      <c r="H48" s="41" t="s">
        <v>452</v>
      </c>
      <c r="I48" s="29" t="s">
        <v>824</v>
      </c>
      <c r="J48" s="35" t="s">
        <v>756</v>
      </c>
      <c r="K48" s="31" t="s">
        <v>704</v>
      </c>
    </row>
    <row r="49" spans="1:11" ht="82.8" x14ac:dyDescent="0.3">
      <c r="A49" s="35"/>
      <c r="B49" s="35"/>
      <c r="C49" s="35" t="s">
        <v>511</v>
      </c>
      <c r="D49" s="35" t="s">
        <v>512</v>
      </c>
      <c r="E49" s="34" t="s">
        <v>878</v>
      </c>
      <c r="F49" s="32">
        <v>19</v>
      </c>
      <c r="G49" s="35" t="s">
        <v>513</v>
      </c>
      <c r="H49" s="41" t="s">
        <v>452</v>
      </c>
      <c r="I49" s="27" t="s">
        <v>514</v>
      </c>
      <c r="J49" s="35" t="s">
        <v>757</v>
      </c>
      <c r="K49" s="31"/>
    </row>
    <row r="50" spans="1:11" ht="27.6" x14ac:dyDescent="0.3">
      <c r="A50" s="35"/>
      <c r="B50" s="35"/>
      <c r="C50" s="35"/>
      <c r="D50" s="35"/>
      <c r="E50" s="34" t="s">
        <v>878</v>
      </c>
      <c r="F50" s="32">
        <v>20</v>
      </c>
      <c r="G50" s="35" t="s">
        <v>515</v>
      </c>
      <c r="H50" s="41" t="s">
        <v>452</v>
      </c>
      <c r="I50" s="27" t="s">
        <v>516</v>
      </c>
      <c r="J50" s="35" t="s">
        <v>758</v>
      </c>
      <c r="K50" s="31"/>
    </row>
    <row r="51" spans="1:11" ht="55.2" x14ac:dyDescent="0.3">
      <c r="A51" s="35"/>
      <c r="B51" s="35"/>
      <c r="C51" s="35"/>
      <c r="D51" s="35"/>
      <c r="E51" s="34" t="s">
        <v>878</v>
      </c>
      <c r="F51" s="32">
        <v>21</v>
      </c>
      <c r="G51" s="35" t="s">
        <v>517</v>
      </c>
      <c r="H51" s="41" t="s">
        <v>452</v>
      </c>
      <c r="I51" s="27" t="s">
        <v>518</v>
      </c>
      <c r="J51" s="36" t="s">
        <v>705</v>
      </c>
      <c r="K51" s="31" t="s">
        <v>825</v>
      </c>
    </row>
    <row r="52" spans="1:11" ht="55.2" x14ac:dyDescent="0.3">
      <c r="A52" s="35"/>
      <c r="B52" s="35"/>
      <c r="C52" s="35"/>
      <c r="D52" s="35"/>
      <c r="E52" s="34" t="s">
        <v>878</v>
      </c>
      <c r="F52" s="32">
        <v>22</v>
      </c>
      <c r="G52" s="35" t="s">
        <v>519</v>
      </c>
      <c r="H52" s="41" t="s">
        <v>452</v>
      </c>
      <c r="I52" s="27" t="s">
        <v>18</v>
      </c>
      <c r="J52" s="35" t="s">
        <v>759</v>
      </c>
      <c r="K52" s="31" t="s">
        <v>707</v>
      </c>
    </row>
    <row r="53" spans="1:11" ht="69" x14ac:dyDescent="0.3">
      <c r="A53" s="35"/>
      <c r="B53" s="35"/>
      <c r="C53" s="35" t="s">
        <v>520</v>
      </c>
      <c r="D53" s="35" t="s">
        <v>521</v>
      </c>
      <c r="E53" s="34" t="s">
        <v>878</v>
      </c>
      <c r="F53" s="32">
        <v>23</v>
      </c>
      <c r="G53" s="35" t="s">
        <v>522</v>
      </c>
      <c r="H53" s="38" t="s">
        <v>760</v>
      </c>
      <c r="I53" s="27" t="s">
        <v>523</v>
      </c>
      <c r="J53" s="35" t="s">
        <v>761</v>
      </c>
      <c r="K53" s="31" t="s">
        <v>708</v>
      </c>
    </row>
    <row r="54" spans="1:11" ht="96.6" x14ac:dyDescent="0.3">
      <c r="A54" s="35"/>
      <c r="B54" s="35"/>
      <c r="C54" s="35"/>
      <c r="D54" s="35"/>
      <c r="E54" s="34" t="s">
        <v>878</v>
      </c>
      <c r="F54" s="32">
        <v>24</v>
      </c>
      <c r="G54" s="35" t="s">
        <v>524</v>
      </c>
      <c r="H54" s="41" t="s">
        <v>452</v>
      </c>
      <c r="I54" s="27" t="s">
        <v>525</v>
      </c>
      <c r="J54" s="36" t="s">
        <v>733</v>
      </c>
      <c r="K54" s="31"/>
    </row>
    <row r="55" spans="1:11" ht="82.8" x14ac:dyDescent="0.3">
      <c r="A55" s="35"/>
      <c r="B55" s="35"/>
      <c r="C55" s="35"/>
      <c r="D55" s="35"/>
      <c r="E55" s="34" t="s">
        <v>878</v>
      </c>
      <c r="F55" s="32">
        <v>25</v>
      </c>
      <c r="G55" s="35" t="s">
        <v>526</v>
      </c>
      <c r="H55" s="41" t="s">
        <v>452</v>
      </c>
      <c r="I55" s="27" t="s">
        <v>527</v>
      </c>
      <c r="J55" s="36" t="s">
        <v>710</v>
      </c>
      <c r="K55" s="31"/>
    </row>
    <row r="56" spans="1:11" ht="55.2" x14ac:dyDescent="0.3">
      <c r="A56" s="35"/>
      <c r="B56" s="35"/>
      <c r="C56" s="35" t="s">
        <v>528</v>
      </c>
      <c r="D56" s="35" t="s">
        <v>529</v>
      </c>
      <c r="E56" s="34" t="s">
        <v>878</v>
      </c>
      <c r="F56" s="32">
        <v>26</v>
      </c>
      <c r="G56" s="35" t="s">
        <v>522</v>
      </c>
      <c r="H56" s="38" t="s">
        <v>760</v>
      </c>
      <c r="I56" s="27" t="s">
        <v>523</v>
      </c>
      <c r="J56" s="35" t="s">
        <v>522</v>
      </c>
      <c r="K56" s="31" t="s">
        <v>708</v>
      </c>
    </row>
    <row r="57" spans="1:11" ht="55.2" x14ac:dyDescent="0.3">
      <c r="A57" s="35"/>
      <c r="B57" s="35"/>
      <c r="C57" s="35"/>
      <c r="D57" s="35"/>
      <c r="E57" s="34" t="s">
        <v>878</v>
      </c>
      <c r="F57" s="32">
        <v>27</v>
      </c>
      <c r="G57" s="35" t="s">
        <v>530</v>
      </c>
      <c r="H57" s="41" t="s">
        <v>452</v>
      </c>
      <c r="I57" s="27" t="s">
        <v>523</v>
      </c>
      <c r="J57" s="43" t="s">
        <v>530</v>
      </c>
      <c r="K57" s="31" t="s">
        <v>711</v>
      </c>
    </row>
    <row r="58" spans="1:11" ht="41.4" x14ac:dyDescent="0.3">
      <c r="A58" s="35"/>
      <c r="B58" s="35"/>
      <c r="C58" s="35"/>
      <c r="D58" s="35"/>
      <c r="E58" s="34" t="s">
        <v>878</v>
      </c>
      <c r="F58" s="32">
        <v>28</v>
      </c>
      <c r="G58" s="35" t="s">
        <v>492</v>
      </c>
      <c r="H58" s="41" t="s">
        <v>452</v>
      </c>
      <c r="I58" s="30" t="s">
        <v>712</v>
      </c>
      <c r="J58" s="35" t="s">
        <v>753</v>
      </c>
      <c r="K58" s="31" t="s">
        <v>713</v>
      </c>
    </row>
    <row r="59" spans="1:11" ht="82.8" x14ac:dyDescent="0.3">
      <c r="A59" s="35"/>
      <c r="B59" s="35"/>
      <c r="C59" s="35"/>
      <c r="D59" s="35"/>
      <c r="E59" s="34" t="s">
        <v>878</v>
      </c>
      <c r="F59" s="32">
        <v>29</v>
      </c>
      <c r="G59" s="35" t="s">
        <v>510</v>
      </c>
      <c r="H59" s="41" t="s">
        <v>452</v>
      </c>
      <c r="I59" s="27" t="s">
        <v>531</v>
      </c>
      <c r="J59" s="35" t="s">
        <v>756</v>
      </c>
      <c r="K59" s="31" t="s">
        <v>714</v>
      </c>
    </row>
    <row r="60" spans="1:11" ht="27.6" x14ac:dyDescent="0.3">
      <c r="A60" s="35"/>
      <c r="B60" s="35"/>
      <c r="C60" s="35"/>
      <c r="D60" s="35"/>
      <c r="E60" s="34" t="s">
        <v>878</v>
      </c>
      <c r="F60" s="32">
        <v>30</v>
      </c>
      <c r="G60" s="35" t="s">
        <v>532</v>
      </c>
      <c r="H60" s="41" t="s">
        <v>452</v>
      </c>
      <c r="I60" s="27" t="s">
        <v>533</v>
      </c>
      <c r="J60" s="36" t="s">
        <v>715</v>
      </c>
      <c r="K60" s="31"/>
    </row>
    <row r="61" spans="1:11" ht="69" x14ac:dyDescent="0.3">
      <c r="A61" s="35"/>
      <c r="B61" s="35"/>
      <c r="C61" s="35" t="s">
        <v>534</v>
      </c>
      <c r="D61" s="35" t="s">
        <v>535</v>
      </c>
      <c r="E61" s="34" t="s">
        <v>878</v>
      </c>
      <c r="F61" s="32">
        <v>31</v>
      </c>
      <c r="G61" s="35" t="s">
        <v>536</v>
      </c>
      <c r="H61" s="41" t="s">
        <v>452</v>
      </c>
      <c r="I61" s="45" t="s">
        <v>537</v>
      </c>
      <c r="J61" s="35" t="s">
        <v>762</v>
      </c>
      <c r="K61" s="31" t="s">
        <v>693</v>
      </c>
    </row>
    <row r="62" spans="1:11" ht="41.4" x14ac:dyDescent="0.3">
      <c r="A62" s="35"/>
      <c r="B62" s="35"/>
      <c r="C62" s="35"/>
      <c r="D62" s="35"/>
      <c r="E62" s="34" t="s">
        <v>878</v>
      </c>
      <c r="F62" s="32">
        <v>32</v>
      </c>
      <c r="G62" s="35" t="s">
        <v>538</v>
      </c>
      <c r="H62" s="41" t="s">
        <v>452</v>
      </c>
      <c r="I62" s="27" t="s">
        <v>523</v>
      </c>
      <c r="J62" s="35" t="s">
        <v>763</v>
      </c>
      <c r="K62" s="31"/>
    </row>
    <row r="63" spans="1:11" ht="27.6" x14ac:dyDescent="0.3">
      <c r="A63" s="35"/>
      <c r="B63" s="35"/>
      <c r="C63" s="35"/>
      <c r="D63" s="35"/>
      <c r="E63" s="34" t="s">
        <v>878</v>
      </c>
      <c r="F63" s="32">
        <v>33</v>
      </c>
      <c r="G63" s="35" t="s">
        <v>539</v>
      </c>
      <c r="H63" s="41" t="s">
        <v>452</v>
      </c>
      <c r="I63" s="27" t="s">
        <v>540</v>
      </c>
      <c r="J63" s="35" t="s">
        <v>764</v>
      </c>
      <c r="K63" s="31"/>
    </row>
    <row r="64" spans="1:11" ht="41.4" x14ac:dyDescent="0.3">
      <c r="A64" s="35"/>
      <c r="B64" s="35"/>
      <c r="C64" s="35"/>
      <c r="D64" s="35"/>
      <c r="E64" s="34" t="s">
        <v>878</v>
      </c>
      <c r="F64" s="32">
        <v>34</v>
      </c>
      <c r="G64" s="35" t="s">
        <v>541</v>
      </c>
      <c r="H64" s="41" t="s">
        <v>452</v>
      </c>
      <c r="I64" s="27" t="s">
        <v>516</v>
      </c>
      <c r="J64" s="35" t="s">
        <v>541</v>
      </c>
      <c r="K64" s="31" t="s">
        <v>716</v>
      </c>
    </row>
    <row r="65" spans="1:11" ht="14.4" x14ac:dyDescent="0.3">
      <c r="A65" s="43"/>
      <c r="B65" s="43"/>
      <c r="C65" s="43"/>
      <c r="D65" s="43"/>
      <c r="E65" s="34" t="s">
        <v>878</v>
      </c>
      <c r="F65" s="32">
        <v>35</v>
      </c>
      <c r="G65" s="43" t="s">
        <v>542</v>
      </c>
      <c r="H65" s="46" t="s">
        <v>452</v>
      </c>
      <c r="I65" s="45" t="s">
        <v>543</v>
      </c>
      <c r="J65" s="43" t="s">
        <v>542</v>
      </c>
      <c r="K65" s="31" t="s">
        <v>713</v>
      </c>
    </row>
    <row r="66" spans="1:11" ht="27.6" x14ac:dyDescent="0.3">
      <c r="A66" s="35"/>
      <c r="B66" s="35"/>
      <c r="C66" s="35"/>
      <c r="D66" s="35"/>
      <c r="E66" s="34" t="s">
        <v>878</v>
      </c>
      <c r="F66" s="32">
        <v>36</v>
      </c>
      <c r="G66" s="35" t="s">
        <v>544</v>
      </c>
      <c r="H66" s="41" t="s">
        <v>452</v>
      </c>
      <c r="I66" s="27" t="s">
        <v>525</v>
      </c>
      <c r="J66" s="35" t="s">
        <v>544</v>
      </c>
      <c r="K66" s="31" t="s">
        <v>717</v>
      </c>
    </row>
    <row r="67" spans="1:11" ht="55.2" x14ac:dyDescent="0.3">
      <c r="A67" s="35"/>
      <c r="B67" s="35"/>
      <c r="C67" s="35"/>
      <c r="D67" s="35"/>
      <c r="E67" s="34" t="s">
        <v>878</v>
      </c>
      <c r="F67" s="32">
        <v>37</v>
      </c>
      <c r="G67" s="35" t="s">
        <v>530</v>
      </c>
      <c r="H67" s="41" t="s">
        <v>452</v>
      </c>
      <c r="I67" s="27" t="s">
        <v>516</v>
      </c>
      <c r="J67" s="35" t="s">
        <v>530</v>
      </c>
      <c r="K67" s="31" t="s">
        <v>711</v>
      </c>
    </row>
    <row r="68" spans="1:11" ht="82.8" x14ac:dyDescent="0.3">
      <c r="A68" s="35"/>
      <c r="B68" s="35"/>
      <c r="C68" s="35"/>
      <c r="D68" s="35"/>
      <c r="E68" s="34" t="s">
        <v>878</v>
      </c>
      <c r="F68" s="32">
        <v>38</v>
      </c>
      <c r="G68" s="35" t="s">
        <v>526</v>
      </c>
      <c r="H68" s="41" t="s">
        <v>452</v>
      </c>
      <c r="I68" s="27" t="s">
        <v>527</v>
      </c>
      <c r="J68" s="36" t="s">
        <v>710</v>
      </c>
      <c r="K68" s="31" t="s">
        <v>718</v>
      </c>
    </row>
    <row r="69" spans="1:11" ht="27.6" x14ac:dyDescent="0.3">
      <c r="A69" s="35"/>
      <c r="B69" s="35"/>
      <c r="C69" s="35"/>
      <c r="D69" s="35"/>
      <c r="E69" s="34" t="s">
        <v>878</v>
      </c>
      <c r="F69" s="32">
        <v>39</v>
      </c>
      <c r="G69" s="35" t="s">
        <v>532</v>
      </c>
      <c r="H69" s="41" t="s">
        <v>452</v>
      </c>
      <c r="I69" s="27" t="s">
        <v>533</v>
      </c>
      <c r="J69" s="36" t="s">
        <v>715</v>
      </c>
      <c r="K69" s="31" t="s">
        <v>719</v>
      </c>
    </row>
    <row r="70" spans="1:11" ht="82.8" x14ac:dyDescent="0.3">
      <c r="A70" s="35"/>
      <c r="B70" s="35"/>
      <c r="C70" s="35"/>
      <c r="D70" s="35"/>
      <c r="E70" s="34" t="s">
        <v>878</v>
      </c>
      <c r="F70" s="32">
        <v>40</v>
      </c>
      <c r="G70" s="35" t="s">
        <v>510</v>
      </c>
      <c r="H70" s="41" t="s">
        <v>452</v>
      </c>
      <c r="I70" s="27" t="s">
        <v>531</v>
      </c>
      <c r="J70" s="35" t="s">
        <v>756</v>
      </c>
      <c r="K70" s="31" t="s">
        <v>714</v>
      </c>
    </row>
    <row r="71" spans="1:11" ht="82.8" x14ac:dyDescent="0.3">
      <c r="A71" s="35"/>
      <c r="B71" s="35"/>
      <c r="C71" s="35" t="s">
        <v>545</v>
      </c>
      <c r="D71" s="35" t="s">
        <v>546</v>
      </c>
      <c r="E71" s="34" t="s">
        <v>878</v>
      </c>
      <c r="F71" s="32">
        <v>41</v>
      </c>
      <c r="G71" s="35" t="s">
        <v>547</v>
      </c>
      <c r="H71" s="41" t="s">
        <v>452</v>
      </c>
      <c r="I71" s="27" t="s">
        <v>548</v>
      </c>
      <c r="J71" s="35" t="s">
        <v>765</v>
      </c>
      <c r="K71" s="31"/>
    </row>
    <row r="72" spans="1:11" ht="14.4" x14ac:dyDescent="0.3">
      <c r="A72" s="35"/>
      <c r="B72" s="35"/>
      <c r="C72" s="35"/>
      <c r="D72" s="35"/>
      <c r="E72" s="34" t="s">
        <v>878</v>
      </c>
      <c r="F72" s="32">
        <v>42</v>
      </c>
      <c r="G72" s="35" t="s">
        <v>549</v>
      </c>
      <c r="H72" s="41" t="s">
        <v>452</v>
      </c>
      <c r="I72" s="27" t="s">
        <v>548</v>
      </c>
      <c r="J72" s="35" t="s">
        <v>766</v>
      </c>
      <c r="K72" s="31"/>
    </row>
    <row r="73" spans="1:11" ht="55.2" x14ac:dyDescent="0.3">
      <c r="A73" s="35"/>
      <c r="B73" s="35"/>
      <c r="C73" s="35"/>
      <c r="D73" s="35"/>
      <c r="E73" s="34" t="s">
        <v>878</v>
      </c>
      <c r="F73" s="32">
        <v>43</v>
      </c>
      <c r="G73" s="35" t="s">
        <v>508</v>
      </c>
      <c r="H73" s="41" t="s">
        <v>452</v>
      </c>
      <c r="I73" s="27" t="s">
        <v>550</v>
      </c>
      <c r="J73" s="35" t="s">
        <v>754</v>
      </c>
      <c r="K73" s="31" t="s">
        <v>720</v>
      </c>
    </row>
    <row r="74" spans="1:11" ht="82.8" x14ac:dyDescent="0.3">
      <c r="A74" s="35"/>
      <c r="B74" s="35"/>
      <c r="C74" s="35"/>
      <c r="D74" s="35"/>
      <c r="E74" s="34" t="s">
        <v>878</v>
      </c>
      <c r="F74" s="32">
        <v>44</v>
      </c>
      <c r="G74" s="35" t="s">
        <v>551</v>
      </c>
      <c r="H74" s="41" t="s">
        <v>452</v>
      </c>
      <c r="I74" s="27" t="s">
        <v>552</v>
      </c>
      <c r="J74" s="35" t="s">
        <v>767</v>
      </c>
      <c r="K74" s="31" t="s">
        <v>721</v>
      </c>
    </row>
    <row r="75" spans="1:11" ht="27.6" x14ac:dyDescent="0.3">
      <c r="A75" s="35"/>
      <c r="B75" s="35"/>
      <c r="C75" s="35"/>
      <c r="D75" s="35"/>
      <c r="E75" s="34" t="s">
        <v>878</v>
      </c>
      <c r="F75" s="32">
        <v>45</v>
      </c>
      <c r="G75" s="35" t="s">
        <v>553</v>
      </c>
      <c r="H75" s="41" t="s">
        <v>452</v>
      </c>
      <c r="I75" s="27" t="s">
        <v>683</v>
      </c>
      <c r="J75" s="35" t="s">
        <v>553</v>
      </c>
      <c r="K75" s="31"/>
    </row>
    <row r="76" spans="1:11" ht="41.4" x14ac:dyDescent="0.3">
      <c r="A76" s="35"/>
      <c r="B76" s="35"/>
      <c r="C76" s="35"/>
      <c r="D76" s="35"/>
      <c r="E76" s="34" t="s">
        <v>878</v>
      </c>
      <c r="F76" s="32">
        <v>46</v>
      </c>
      <c r="G76" s="35" t="s">
        <v>554</v>
      </c>
      <c r="H76" s="41" t="s">
        <v>452</v>
      </c>
      <c r="I76" s="27" t="s">
        <v>555</v>
      </c>
      <c r="J76" s="36" t="s">
        <v>705</v>
      </c>
      <c r="K76" s="31" t="s">
        <v>722</v>
      </c>
    </row>
    <row r="77" spans="1:11" ht="55.2" x14ac:dyDescent="0.3">
      <c r="A77" s="35"/>
      <c r="B77" s="35"/>
      <c r="C77" s="35" t="s">
        <v>556</v>
      </c>
      <c r="D77" s="35" t="s">
        <v>557</v>
      </c>
      <c r="E77" s="34" t="s">
        <v>878</v>
      </c>
      <c r="F77" s="32">
        <v>47</v>
      </c>
      <c r="G77" s="35" t="s">
        <v>558</v>
      </c>
      <c r="H77" s="41" t="s">
        <v>452</v>
      </c>
      <c r="I77" s="27" t="s">
        <v>0</v>
      </c>
      <c r="J77" s="35" t="s">
        <v>768</v>
      </c>
      <c r="K77" s="31"/>
    </row>
    <row r="78" spans="1:11" ht="69" x14ac:dyDescent="0.25">
      <c r="A78" s="35"/>
      <c r="B78" s="35"/>
      <c r="C78" s="35" t="s">
        <v>559</v>
      </c>
      <c r="D78" s="35" t="s">
        <v>560</v>
      </c>
      <c r="E78" s="34" t="s">
        <v>878</v>
      </c>
      <c r="F78" s="34">
        <v>48</v>
      </c>
      <c r="G78" s="35" t="s">
        <v>561</v>
      </c>
      <c r="H78" s="41" t="s">
        <v>452</v>
      </c>
      <c r="I78" s="27" t="s">
        <v>0</v>
      </c>
      <c r="J78" s="35" t="s">
        <v>769</v>
      </c>
      <c r="K78" s="31"/>
    </row>
    <row r="79" spans="1:11" ht="124.2" x14ac:dyDescent="0.25">
      <c r="A79" s="35"/>
      <c r="B79" s="35"/>
      <c r="C79" s="35" t="s">
        <v>562</v>
      </c>
      <c r="D79" s="35" t="s">
        <v>563</v>
      </c>
      <c r="E79" s="34" t="s">
        <v>878</v>
      </c>
      <c r="F79" s="34">
        <v>49</v>
      </c>
      <c r="G79" s="35" t="s">
        <v>564</v>
      </c>
      <c r="H79" s="41" t="s">
        <v>452</v>
      </c>
      <c r="I79" s="27" t="s">
        <v>826</v>
      </c>
      <c r="J79" s="36" t="s">
        <v>725</v>
      </c>
      <c r="K79" s="31"/>
    </row>
    <row r="80" spans="1:11" ht="45.75" customHeight="1" x14ac:dyDescent="0.25">
      <c r="A80" s="35"/>
      <c r="B80" s="35"/>
      <c r="C80" s="35"/>
      <c r="D80" s="35"/>
      <c r="E80" s="34" t="s">
        <v>878</v>
      </c>
      <c r="F80" s="34">
        <v>50</v>
      </c>
      <c r="G80" s="35" t="s">
        <v>566</v>
      </c>
      <c r="H80" s="41" t="s">
        <v>452</v>
      </c>
      <c r="I80" s="27" t="s">
        <v>567</v>
      </c>
      <c r="J80" s="35" t="s">
        <v>770</v>
      </c>
      <c r="K80" s="47" t="s">
        <v>703</v>
      </c>
    </row>
    <row r="81" spans="1:11" ht="82.8" hidden="1" x14ac:dyDescent="0.3">
      <c r="A81" s="38" t="s">
        <v>200</v>
      </c>
      <c r="B81" s="35" t="s">
        <v>568</v>
      </c>
      <c r="C81" s="35" t="s">
        <v>569</v>
      </c>
      <c r="D81" s="35" t="s">
        <v>570</v>
      </c>
      <c r="E81" s="34" t="s">
        <v>879</v>
      </c>
      <c r="F81" s="32">
        <v>1</v>
      </c>
      <c r="G81" s="35" t="s">
        <v>571</v>
      </c>
      <c r="H81" s="41" t="s">
        <v>452</v>
      </c>
      <c r="I81" s="152" t="s">
        <v>572</v>
      </c>
      <c r="J81" s="35" t="s">
        <v>771</v>
      </c>
      <c r="K81" s="31"/>
    </row>
    <row r="82" spans="1:11" ht="14.4" hidden="1" x14ac:dyDescent="0.3">
      <c r="A82" s="132"/>
      <c r="B82" s="132"/>
      <c r="C82" s="132"/>
      <c r="D82" s="132"/>
      <c r="E82" s="34" t="s">
        <v>879</v>
      </c>
      <c r="F82" s="32">
        <v>2</v>
      </c>
      <c r="G82" s="35" t="s">
        <v>573</v>
      </c>
      <c r="H82" s="145" t="s">
        <v>452</v>
      </c>
      <c r="I82" s="152"/>
      <c r="J82" s="35" t="s">
        <v>573</v>
      </c>
      <c r="K82" s="31"/>
    </row>
    <row r="83" spans="1:11" ht="14.4" hidden="1" x14ac:dyDescent="0.3">
      <c r="A83" s="132"/>
      <c r="B83" s="132"/>
      <c r="C83" s="132"/>
      <c r="D83" s="132"/>
      <c r="E83" s="34" t="s">
        <v>879</v>
      </c>
      <c r="F83" s="32">
        <v>3</v>
      </c>
      <c r="G83" s="39" t="s">
        <v>827</v>
      </c>
      <c r="H83" s="145"/>
      <c r="I83" s="152"/>
      <c r="J83" s="39" t="s">
        <v>827</v>
      </c>
      <c r="K83" s="31"/>
    </row>
    <row r="84" spans="1:11" ht="14.4" hidden="1" x14ac:dyDescent="0.3">
      <c r="A84" s="132"/>
      <c r="B84" s="132"/>
      <c r="C84" s="132"/>
      <c r="D84" s="132"/>
      <c r="E84" s="34" t="s">
        <v>879</v>
      </c>
      <c r="F84" s="32">
        <v>4</v>
      </c>
      <c r="G84" s="39" t="s">
        <v>828</v>
      </c>
      <c r="H84" s="145"/>
      <c r="I84" s="152"/>
      <c r="J84" s="39" t="s">
        <v>828</v>
      </c>
      <c r="K84" s="31"/>
    </row>
    <row r="85" spans="1:11" ht="27.6" hidden="1" x14ac:dyDescent="0.3">
      <c r="A85" s="132"/>
      <c r="B85" s="132"/>
      <c r="C85" s="132"/>
      <c r="D85" s="132"/>
      <c r="E85" s="34" t="s">
        <v>879</v>
      </c>
      <c r="F85" s="32">
        <v>5</v>
      </c>
      <c r="G85" s="39" t="s">
        <v>829</v>
      </c>
      <c r="H85" s="145"/>
      <c r="I85" s="152"/>
      <c r="J85" s="39" t="s">
        <v>830</v>
      </c>
      <c r="K85" s="31"/>
    </row>
    <row r="86" spans="1:11" ht="27.6" hidden="1" x14ac:dyDescent="0.3">
      <c r="A86" s="132"/>
      <c r="B86" s="132"/>
      <c r="C86" s="132"/>
      <c r="D86" s="132"/>
      <c r="E86" s="34" t="s">
        <v>879</v>
      </c>
      <c r="F86" s="32">
        <v>6</v>
      </c>
      <c r="G86" s="39"/>
      <c r="H86" s="145"/>
      <c r="I86" s="152"/>
      <c r="J86" s="39" t="s">
        <v>831</v>
      </c>
      <c r="K86" s="31"/>
    </row>
    <row r="87" spans="1:11" ht="41.4" hidden="1" x14ac:dyDescent="0.3">
      <c r="A87" s="132"/>
      <c r="B87" s="132"/>
      <c r="C87" s="132"/>
      <c r="D87" s="132"/>
      <c r="E87" s="34" t="s">
        <v>879</v>
      </c>
      <c r="F87" s="32">
        <v>7</v>
      </c>
      <c r="G87" s="39" t="s">
        <v>832</v>
      </c>
      <c r="H87" s="145"/>
      <c r="I87" s="152"/>
      <c r="J87" s="39" t="s">
        <v>833</v>
      </c>
      <c r="K87" s="31"/>
    </row>
    <row r="88" spans="1:11" ht="27.6" hidden="1" x14ac:dyDescent="0.3">
      <c r="A88" s="132"/>
      <c r="B88" s="132"/>
      <c r="C88" s="132" t="s">
        <v>574</v>
      </c>
      <c r="D88" s="132" t="s">
        <v>575</v>
      </c>
      <c r="E88" s="34" t="s">
        <v>879</v>
      </c>
      <c r="F88" s="32">
        <v>8</v>
      </c>
      <c r="G88" s="35" t="s">
        <v>576</v>
      </c>
      <c r="H88" s="145" t="s">
        <v>452</v>
      </c>
      <c r="I88" s="152" t="s">
        <v>577</v>
      </c>
      <c r="J88" s="35" t="s">
        <v>576</v>
      </c>
      <c r="K88" s="31"/>
    </row>
    <row r="89" spans="1:11" ht="55.2" hidden="1" x14ac:dyDescent="0.3">
      <c r="A89" s="132"/>
      <c r="B89" s="132"/>
      <c r="C89" s="132"/>
      <c r="D89" s="132"/>
      <c r="E89" s="34" t="s">
        <v>879</v>
      </c>
      <c r="F89" s="32">
        <v>9</v>
      </c>
      <c r="G89" s="39" t="s">
        <v>834</v>
      </c>
      <c r="H89" s="145"/>
      <c r="I89" s="152"/>
      <c r="J89" s="39" t="s">
        <v>835</v>
      </c>
      <c r="K89" s="31"/>
    </row>
    <row r="90" spans="1:11" s="26" customFormat="1" ht="27.6" hidden="1" x14ac:dyDescent="0.3">
      <c r="A90" s="132"/>
      <c r="B90" s="132"/>
      <c r="C90" s="132"/>
      <c r="D90" s="132"/>
      <c r="E90" s="34" t="s">
        <v>879</v>
      </c>
      <c r="F90" s="32">
        <v>10</v>
      </c>
      <c r="G90" s="39"/>
      <c r="H90" s="145"/>
      <c r="I90" s="152"/>
      <c r="J90" s="39" t="s">
        <v>836</v>
      </c>
      <c r="K90" s="31"/>
    </row>
    <row r="91" spans="1:11" ht="25.5" hidden="1" customHeight="1" x14ac:dyDescent="0.3">
      <c r="A91" s="132"/>
      <c r="B91" s="132"/>
      <c r="C91" s="132"/>
      <c r="D91" s="132"/>
      <c r="E91" s="34" t="s">
        <v>879</v>
      </c>
      <c r="F91" s="32">
        <v>11</v>
      </c>
      <c r="G91" s="39" t="s">
        <v>837</v>
      </c>
      <c r="H91" s="145"/>
      <c r="I91" s="152"/>
      <c r="J91" s="39" t="s">
        <v>838</v>
      </c>
      <c r="K91" s="31"/>
    </row>
    <row r="92" spans="1:11" ht="27.6" hidden="1" x14ac:dyDescent="0.3">
      <c r="A92" s="132"/>
      <c r="B92" s="132"/>
      <c r="C92" s="132"/>
      <c r="D92" s="132"/>
      <c r="E92" s="34" t="s">
        <v>879</v>
      </c>
      <c r="F92" s="32">
        <v>12</v>
      </c>
      <c r="G92" s="39" t="s">
        <v>839</v>
      </c>
      <c r="H92" s="145"/>
      <c r="I92" s="152"/>
      <c r="J92" s="39" t="s">
        <v>772</v>
      </c>
      <c r="K92" s="31"/>
    </row>
    <row r="93" spans="1:11" s="26" customFormat="1" ht="14.4" hidden="1" x14ac:dyDescent="0.3">
      <c r="A93" s="132"/>
      <c r="B93" s="132"/>
      <c r="C93" s="132"/>
      <c r="D93" s="132"/>
      <c r="E93" s="34" t="s">
        <v>879</v>
      </c>
      <c r="F93" s="32">
        <v>13</v>
      </c>
      <c r="G93" s="39"/>
      <c r="H93" s="145"/>
      <c r="I93" s="152"/>
      <c r="J93" s="39" t="s">
        <v>773</v>
      </c>
      <c r="K93" s="31"/>
    </row>
    <row r="94" spans="1:11" s="26" customFormat="1" ht="27.6" hidden="1" x14ac:dyDescent="0.3">
      <c r="A94" s="132"/>
      <c r="B94" s="132"/>
      <c r="C94" s="132"/>
      <c r="D94" s="132"/>
      <c r="E94" s="34" t="s">
        <v>879</v>
      </c>
      <c r="F94" s="32">
        <v>14</v>
      </c>
      <c r="G94" s="39"/>
      <c r="H94" s="145"/>
      <c r="I94" s="152"/>
      <c r="J94" s="39" t="s">
        <v>774</v>
      </c>
      <c r="K94" s="31"/>
    </row>
    <row r="95" spans="1:11" ht="27.6" hidden="1" x14ac:dyDescent="0.3">
      <c r="A95" s="132"/>
      <c r="B95" s="132"/>
      <c r="C95" s="132"/>
      <c r="D95" s="132"/>
      <c r="E95" s="34" t="s">
        <v>879</v>
      </c>
      <c r="F95" s="32">
        <v>15</v>
      </c>
      <c r="G95" s="39" t="s">
        <v>840</v>
      </c>
      <c r="H95" s="145"/>
      <c r="I95" s="152"/>
      <c r="J95" s="39" t="s">
        <v>775</v>
      </c>
      <c r="K95" s="31"/>
    </row>
    <row r="96" spans="1:11" ht="101.25" hidden="1" customHeight="1" x14ac:dyDescent="0.3">
      <c r="A96" s="132"/>
      <c r="B96" s="132"/>
      <c r="C96" s="132"/>
      <c r="D96" s="132"/>
      <c r="E96" s="34" t="s">
        <v>879</v>
      </c>
      <c r="F96" s="32">
        <v>16</v>
      </c>
      <c r="G96" s="39" t="s">
        <v>841</v>
      </c>
      <c r="H96" s="145"/>
      <c r="I96" s="152"/>
      <c r="J96" s="39" t="s">
        <v>842</v>
      </c>
      <c r="K96" s="31"/>
    </row>
    <row r="97" spans="1:11" ht="27.6" hidden="1" x14ac:dyDescent="0.3">
      <c r="A97" s="132"/>
      <c r="B97" s="132"/>
      <c r="C97" s="132"/>
      <c r="D97" s="132"/>
      <c r="E97" s="34" t="s">
        <v>879</v>
      </c>
      <c r="F97" s="32">
        <v>17</v>
      </c>
      <c r="G97" s="38" t="s">
        <v>578</v>
      </c>
      <c r="H97" s="145" t="s">
        <v>452</v>
      </c>
      <c r="I97" s="158" t="s">
        <v>579</v>
      </c>
      <c r="J97" s="38" t="s">
        <v>578</v>
      </c>
      <c r="K97" s="31"/>
    </row>
    <row r="98" spans="1:11" ht="27.6" hidden="1" x14ac:dyDescent="0.3">
      <c r="A98" s="132"/>
      <c r="B98" s="132"/>
      <c r="C98" s="132"/>
      <c r="D98" s="132"/>
      <c r="E98" s="34" t="s">
        <v>879</v>
      </c>
      <c r="F98" s="32">
        <v>18</v>
      </c>
      <c r="G98" s="48" t="s">
        <v>843</v>
      </c>
      <c r="H98" s="145"/>
      <c r="I98" s="158"/>
      <c r="J98" s="48" t="s">
        <v>844</v>
      </c>
      <c r="K98" s="31"/>
    </row>
    <row r="99" spans="1:11" ht="27.6" hidden="1" x14ac:dyDescent="0.3">
      <c r="A99" s="132"/>
      <c r="B99" s="132"/>
      <c r="C99" s="132"/>
      <c r="D99" s="132"/>
      <c r="E99" s="34" t="s">
        <v>879</v>
      </c>
      <c r="F99" s="32">
        <v>19</v>
      </c>
      <c r="G99" s="48" t="s">
        <v>845</v>
      </c>
      <c r="H99" s="145"/>
      <c r="I99" s="158"/>
      <c r="J99" s="48" t="s">
        <v>846</v>
      </c>
      <c r="K99" s="31"/>
    </row>
    <row r="100" spans="1:11" ht="25.5" hidden="1" customHeight="1" x14ac:dyDescent="0.3">
      <c r="A100" s="132"/>
      <c r="B100" s="132"/>
      <c r="C100" s="132"/>
      <c r="D100" s="132"/>
      <c r="E100" s="34" t="s">
        <v>879</v>
      </c>
      <c r="F100" s="32">
        <v>20</v>
      </c>
      <c r="G100" s="48" t="s">
        <v>847</v>
      </c>
      <c r="H100" s="145"/>
      <c r="I100" s="158"/>
      <c r="J100" s="48" t="s">
        <v>848</v>
      </c>
      <c r="K100" s="31"/>
    </row>
    <row r="101" spans="1:11" ht="14.4" hidden="1" x14ac:dyDescent="0.3">
      <c r="A101" s="132"/>
      <c r="B101" s="132"/>
      <c r="C101" s="132"/>
      <c r="D101" s="132"/>
      <c r="E101" s="34" t="s">
        <v>879</v>
      </c>
      <c r="F101" s="32">
        <v>21</v>
      </c>
      <c r="G101" s="48" t="s">
        <v>849</v>
      </c>
      <c r="H101" s="145"/>
      <c r="I101" s="158"/>
      <c r="J101" s="48" t="s">
        <v>850</v>
      </c>
      <c r="K101" s="31"/>
    </row>
    <row r="102" spans="1:11" ht="27.6" hidden="1" x14ac:dyDescent="0.3">
      <c r="A102" s="132"/>
      <c r="B102" s="132"/>
      <c r="C102" s="132"/>
      <c r="D102" s="132"/>
      <c r="E102" s="34" t="s">
        <v>879</v>
      </c>
      <c r="F102" s="32">
        <v>22</v>
      </c>
      <c r="G102" s="48" t="s">
        <v>851</v>
      </c>
      <c r="H102" s="145"/>
      <c r="I102" s="158"/>
      <c r="J102" s="48" t="s">
        <v>852</v>
      </c>
      <c r="K102" s="31"/>
    </row>
    <row r="103" spans="1:11" ht="14.4" hidden="1" x14ac:dyDescent="0.3">
      <c r="A103" s="132"/>
      <c r="B103" s="132"/>
      <c r="C103" s="132"/>
      <c r="D103" s="132"/>
      <c r="E103" s="34" t="s">
        <v>879</v>
      </c>
      <c r="F103" s="32">
        <v>23</v>
      </c>
      <c r="G103" s="48" t="s">
        <v>853</v>
      </c>
      <c r="H103" s="145"/>
      <c r="I103" s="158"/>
      <c r="J103" s="48" t="s">
        <v>854</v>
      </c>
      <c r="K103" s="31"/>
    </row>
    <row r="104" spans="1:11" ht="50.25" hidden="1" customHeight="1" x14ac:dyDescent="0.3">
      <c r="A104" s="132"/>
      <c r="B104" s="132"/>
      <c r="C104" s="132"/>
      <c r="D104" s="132"/>
      <c r="E104" s="34" t="s">
        <v>879</v>
      </c>
      <c r="F104" s="32">
        <v>24</v>
      </c>
      <c r="G104" s="38" t="s">
        <v>580</v>
      </c>
      <c r="H104" s="145"/>
      <c r="I104" s="158"/>
      <c r="J104" s="38" t="s">
        <v>580</v>
      </c>
      <c r="K104" s="31"/>
    </row>
    <row r="105" spans="1:11" ht="55.2" hidden="1" x14ac:dyDescent="0.3">
      <c r="A105" s="35"/>
      <c r="B105" s="35"/>
      <c r="C105" s="35" t="s">
        <v>581</v>
      </c>
      <c r="D105" s="35" t="s">
        <v>582</v>
      </c>
      <c r="E105" s="34" t="s">
        <v>879</v>
      </c>
      <c r="F105" s="32">
        <v>25</v>
      </c>
      <c r="G105" s="35" t="s">
        <v>583</v>
      </c>
      <c r="H105" s="41" t="s">
        <v>452</v>
      </c>
      <c r="I105" s="27" t="s">
        <v>552</v>
      </c>
      <c r="J105" s="35" t="s">
        <v>776</v>
      </c>
      <c r="K105" s="31"/>
    </row>
    <row r="106" spans="1:11" ht="55.2" hidden="1" x14ac:dyDescent="0.3">
      <c r="A106" s="35"/>
      <c r="B106" s="35"/>
      <c r="C106" s="35" t="s">
        <v>584</v>
      </c>
      <c r="D106" s="35" t="s">
        <v>585</v>
      </c>
      <c r="E106" s="34" t="s">
        <v>879</v>
      </c>
      <c r="F106" s="32">
        <v>26</v>
      </c>
      <c r="G106" s="38" t="s">
        <v>586</v>
      </c>
      <c r="H106" s="41" t="s">
        <v>452</v>
      </c>
      <c r="I106" s="27" t="s">
        <v>587</v>
      </c>
      <c r="J106" s="38" t="s">
        <v>777</v>
      </c>
      <c r="K106" s="31"/>
    </row>
    <row r="107" spans="1:11" ht="41.4" hidden="1" x14ac:dyDescent="0.3">
      <c r="A107" s="35"/>
      <c r="B107" s="35"/>
      <c r="C107" s="35" t="s">
        <v>588</v>
      </c>
      <c r="D107" s="35" t="s">
        <v>589</v>
      </c>
      <c r="E107" s="34" t="s">
        <v>879</v>
      </c>
      <c r="F107" s="32">
        <v>27</v>
      </c>
      <c r="G107" s="38" t="s">
        <v>590</v>
      </c>
      <c r="H107" s="41" t="s">
        <v>452</v>
      </c>
      <c r="I107" s="27" t="s">
        <v>591</v>
      </c>
      <c r="J107" s="38" t="s">
        <v>590</v>
      </c>
      <c r="K107" s="31"/>
    </row>
    <row r="108" spans="1:11" ht="82.8" hidden="1" x14ac:dyDescent="0.3">
      <c r="A108" s="35"/>
      <c r="B108" s="35"/>
      <c r="C108" s="35" t="s">
        <v>592</v>
      </c>
      <c r="D108" s="35" t="s">
        <v>593</v>
      </c>
      <c r="E108" s="34" t="s">
        <v>879</v>
      </c>
      <c r="F108" s="32">
        <v>28</v>
      </c>
      <c r="G108" s="38" t="s">
        <v>594</v>
      </c>
      <c r="H108" s="41" t="s">
        <v>452</v>
      </c>
      <c r="I108" s="27" t="s">
        <v>595</v>
      </c>
      <c r="J108" s="38" t="s">
        <v>778</v>
      </c>
      <c r="K108" s="31"/>
    </row>
    <row r="109" spans="1:11" ht="96.6" hidden="1" x14ac:dyDescent="0.3">
      <c r="A109" s="35"/>
      <c r="B109" s="35"/>
      <c r="C109" s="35" t="s">
        <v>562</v>
      </c>
      <c r="D109" s="35" t="s">
        <v>563</v>
      </c>
      <c r="E109" s="34" t="s">
        <v>879</v>
      </c>
      <c r="F109" s="32">
        <v>29</v>
      </c>
      <c r="G109" s="35" t="s">
        <v>596</v>
      </c>
      <c r="H109" s="41" t="s">
        <v>452</v>
      </c>
      <c r="I109" s="27" t="s">
        <v>565</v>
      </c>
      <c r="J109" s="35" t="s">
        <v>779</v>
      </c>
      <c r="K109" s="31" t="s">
        <v>728</v>
      </c>
    </row>
    <row r="110" spans="1:11" ht="41.4" hidden="1" x14ac:dyDescent="0.3">
      <c r="A110" s="35"/>
      <c r="B110" s="35"/>
      <c r="C110" s="35"/>
      <c r="D110" s="35"/>
      <c r="E110" s="34" t="s">
        <v>879</v>
      </c>
      <c r="F110" s="32">
        <v>30</v>
      </c>
      <c r="G110" s="35" t="s">
        <v>597</v>
      </c>
      <c r="H110" s="41" t="s">
        <v>452</v>
      </c>
      <c r="I110" s="27" t="s">
        <v>598</v>
      </c>
      <c r="J110" s="35" t="s">
        <v>780</v>
      </c>
      <c r="K110" s="31"/>
    </row>
    <row r="111" spans="1:11" ht="27.6" hidden="1" x14ac:dyDescent="0.3">
      <c r="A111" s="35"/>
      <c r="B111" s="35"/>
      <c r="C111" s="35"/>
      <c r="D111" s="35"/>
      <c r="E111" s="34" t="s">
        <v>879</v>
      </c>
      <c r="F111" s="32">
        <v>31</v>
      </c>
      <c r="G111" s="35" t="s">
        <v>566</v>
      </c>
      <c r="H111" s="41" t="s">
        <v>452</v>
      </c>
      <c r="I111" s="27" t="s">
        <v>599</v>
      </c>
      <c r="J111" s="35" t="s">
        <v>770</v>
      </c>
      <c r="K111" s="47" t="s">
        <v>703</v>
      </c>
    </row>
    <row r="112" spans="1:11" s="20" customFormat="1" ht="27.6" hidden="1" x14ac:dyDescent="0.3">
      <c r="A112" s="36"/>
      <c r="B112" s="36"/>
      <c r="C112" s="36"/>
      <c r="D112" s="36"/>
      <c r="E112" s="34" t="s">
        <v>879</v>
      </c>
      <c r="F112" s="32">
        <v>32</v>
      </c>
      <c r="G112" s="36" t="s">
        <v>539</v>
      </c>
      <c r="H112" s="37" t="s">
        <v>452</v>
      </c>
      <c r="I112" s="30" t="s">
        <v>540</v>
      </c>
      <c r="J112" s="36" t="s">
        <v>781</v>
      </c>
      <c r="K112" s="49"/>
    </row>
    <row r="113" spans="1:11" ht="69" hidden="1" x14ac:dyDescent="0.3">
      <c r="A113" s="38" t="s">
        <v>600</v>
      </c>
      <c r="B113" s="35" t="s">
        <v>601</v>
      </c>
      <c r="C113" s="35" t="s">
        <v>602</v>
      </c>
      <c r="D113" s="35" t="s">
        <v>603</v>
      </c>
      <c r="E113" s="34" t="s">
        <v>882</v>
      </c>
      <c r="F113" s="32">
        <v>1</v>
      </c>
      <c r="G113" s="35" t="s">
        <v>604</v>
      </c>
      <c r="H113" s="41" t="s">
        <v>4</v>
      </c>
      <c r="I113" s="27" t="s">
        <v>605</v>
      </c>
      <c r="J113" s="35" t="s">
        <v>782</v>
      </c>
      <c r="K113" s="31"/>
    </row>
    <row r="114" spans="1:11" ht="69" hidden="1" x14ac:dyDescent="0.3">
      <c r="A114" s="35"/>
      <c r="B114" s="35"/>
      <c r="C114" s="35" t="s">
        <v>606</v>
      </c>
      <c r="D114" s="35" t="s">
        <v>607</v>
      </c>
      <c r="E114" s="34" t="s">
        <v>882</v>
      </c>
      <c r="F114" s="32">
        <v>2</v>
      </c>
      <c r="G114" s="35" t="s">
        <v>561</v>
      </c>
      <c r="H114" s="41" t="s">
        <v>452</v>
      </c>
      <c r="I114" s="27" t="s">
        <v>608</v>
      </c>
      <c r="J114" s="35" t="s">
        <v>783</v>
      </c>
      <c r="K114" s="31"/>
    </row>
    <row r="115" spans="1:11" ht="69" hidden="1" x14ac:dyDescent="0.3">
      <c r="A115" s="35"/>
      <c r="B115" s="35"/>
      <c r="C115" s="35" t="s">
        <v>609</v>
      </c>
      <c r="D115" s="35" t="s">
        <v>610</v>
      </c>
      <c r="E115" s="34" t="s">
        <v>882</v>
      </c>
      <c r="F115" s="32">
        <v>3</v>
      </c>
      <c r="G115" s="35" t="s">
        <v>611</v>
      </c>
      <c r="H115" s="41" t="s">
        <v>4</v>
      </c>
      <c r="I115" s="50" t="s">
        <v>612</v>
      </c>
      <c r="J115" s="35" t="s">
        <v>457</v>
      </c>
      <c r="K115" s="31"/>
    </row>
    <row r="116" spans="1:11" ht="96.6" hidden="1" x14ac:dyDescent="0.3">
      <c r="A116" s="35"/>
      <c r="B116" s="40"/>
      <c r="C116" s="35" t="s">
        <v>613</v>
      </c>
      <c r="D116" s="35" t="s">
        <v>614</v>
      </c>
      <c r="E116" s="34" t="s">
        <v>882</v>
      </c>
      <c r="F116" s="32">
        <v>4</v>
      </c>
      <c r="G116" s="35" t="s">
        <v>524</v>
      </c>
      <c r="H116" s="41" t="s">
        <v>452</v>
      </c>
      <c r="I116" s="50" t="s">
        <v>615</v>
      </c>
      <c r="J116" s="36" t="s">
        <v>709</v>
      </c>
      <c r="K116" s="31" t="s">
        <v>729</v>
      </c>
    </row>
    <row r="117" spans="1:11" ht="27.6" hidden="1" x14ac:dyDescent="0.3">
      <c r="A117" s="35"/>
      <c r="B117" s="35"/>
      <c r="C117" s="35"/>
      <c r="D117" s="35"/>
      <c r="E117" s="34" t="s">
        <v>882</v>
      </c>
      <c r="F117" s="32">
        <v>5</v>
      </c>
      <c r="G117" s="35" t="s">
        <v>616</v>
      </c>
      <c r="H117" s="41" t="s">
        <v>4</v>
      </c>
      <c r="I117" s="27" t="s">
        <v>525</v>
      </c>
      <c r="J117" s="35" t="s">
        <v>458</v>
      </c>
      <c r="K117" s="31"/>
    </row>
    <row r="118" spans="1:11" ht="82.8" hidden="1" x14ac:dyDescent="0.3">
      <c r="A118" s="38" t="s">
        <v>121</v>
      </c>
      <c r="B118" s="35" t="s">
        <v>617</v>
      </c>
      <c r="C118" s="35" t="s">
        <v>459</v>
      </c>
      <c r="D118" s="35" t="s">
        <v>619</v>
      </c>
      <c r="E118" s="34" t="s">
        <v>881</v>
      </c>
      <c r="F118" s="32">
        <v>1</v>
      </c>
      <c r="G118" s="35" t="s">
        <v>460</v>
      </c>
      <c r="H118" s="41" t="s">
        <v>452</v>
      </c>
      <c r="I118" s="27" t="s">
        <v>621</v>
      </c>
      <c r="J118" s="35" t="s">
        <v>620</v>
      </c>
      <c r="K118" s="31"/>
    </row>
    <row r="119" spans="1:11" ht="27.6" hidden="1" x14ac:dyDescent="0.3">
      <c r="A119" s="143"/>
      <c r="B119" s="139"/>
      <c r="C119" s="141" t="s">
        <v>723</v>
      </c>
      <c r="D119" s="139"/>
      <c r="E119" s="34" t="s">
        <v>881</v>
      </c>
      <c r="F119" s="32">
        <v>2</v>
      </c>
      <c r="G119" s="149" t="s">
        <v>724</v>
      </c>
      <c r="H119" s="147"/>
      <c r="I119" s="146" t="s">
        <v>731</v>
      </c>
      <c r="J119" s="36" t="s">
        <v>730</v>
      </c>
      <c r="K119" s="31"/>
    </row>
    <row r="120" spans="1:11" ht="27.6" hidden="1" x14ac:dyDescent="0.3">
      <c r="A120" s="144"/>
      <c r="B120" s="140"/>
      <c r="C120" s="142"/>
      <c r="D120" s="140"/>
      <c r="E120" s="34" t="s">
        <v>881</v>
      </c>
      <c r="F120" s="32">
        <v>3</v>
      </c>
      <c r="G120" s="150"/>
      <c r="H120" s="148"/>
      <c r="I120" s="146"/>
      <c r="J120" s="36" t="s">
        <v>732</v>
      </c>
      <c r="K120" s="31"/>
    </row>
    <row r="121" spans="1:11" ht="27.6" hidden="1" x14ac:dyDescent="0.3">
      <c r="A121" s="132"/>
      <c r="B121" s="132"/>
      <c r="C121" s="132" t="s">
        <v>622</v>
      </c>
      <c r="D121" s="132" t="s">
        <v>623</v>
      </c>
      <c r="E121" s="34" t="s">
        <v>881</v>
      </c>
      <c r="F121" s="32">
        <v>4</v>
      </c>
      <c r="G121" s="35" t="s">
        <v>624</v>
      </c>
      <c r="H121" s="145" t="s">
        <v>452</v>
      </c>
      <c r="I121" s="152" t="s">
        <v>625</v>
      </c>
      <c r="J121" s="35" t="s">
        <v>461</v>
      </c>
      <c r="K121" s="31"/>
    </row>
    <row r="122" spans="1:11" ht="14.4" hidden="1" x14ac:dyDescent="0.3">
      <c r="A122" s="132"/>
      <c r="B122" s="132"/>
      <c r="C122" s="132"/>
      <c r="D122" s="132"/>
      <c r="E122" s="34" t="s">
        <v>881</v>
      </c>
      <c r="F122" s="32">
        <v>5</v>
      </c>
      <c r="G122" s="39" t="s">
        <v>855</v>
      </c>
      <c r="H122" s="145"/>
      <c r="I122" s="152"/>
      <c r="J122" s="39" t="s">
        <v>855</v>
      </c>
      <c r="K122" s="31"/>
    </row>
    <row r="123" spans="1:11" ht="14.4" hidden="1" x14ac:dyDescent="0.3">
      <c r="A123" s="132"/>
      <c r="B123" s="132"/>
      <c r="C123" s="132"/>
      <c r="D123" s="132"/>
      <c r="E123" s="34" t="s">
        <v>881</v>
      </c>
      <c r="F123" s="32">
        <v>6</v>
      </c>
      <c r="G123" s="39" t="s">
        <v>856</v>
      </c>
      <c r="H123" s="145"/>
      <c r="I123" s="152"/>
      <c r="J123" s="39" t="s">
        <v>856</v>
      </c>
      <c r="K123" s="31"/>
    </row>
    <row r="124" spans="1:11" ht="14.4" hidden="1" x14ac:dyDescent="0.3">
      <c r="A124" s="132"/>
      <c r="B124" s="132"/>
      <c r="C124" s="132"/>
      <c r="D124" s="132"/>
      <c r="E124" s="34" t="s">
        <v>881</v>
      </c>
      <c r="F124" s="32">
        <v>7</v>
      </c>
      <c r="G124" s="39" t="s">
        <v>857</v>
      </c>
      <c r="H124" s="145"/>
      <c r="I124" s="152"/>
      <c r="J124" s="39" t="s">
        <v>857</v>
      </c>
      <c r="K124" s="31"/>
    </row>
    <row r="125" spans="1:11" ht="27.6" hidden="1" x14ac:dyDescent="0.3">
      <c r="A125" s="132"/>
      <c r="B125" s="132"/>
      <c r="C125" s="132"/>
      <c r="D125" s="132"/>
      <c r="E125" s="34" t="s">
        <v>881</v>
      </c>
      <c r="F125" s="32">
        <v>8</v>
      </c>
      <c r="G125" s="35" t="s">
        <v>626</v>
      </c>
      <c r="H125" s="145"/>
      <c r="I125" s="152"/>
      <c r="J125" s="35" t="s">
        <v>462</v>
      </c>
      <c r="K125" s="31"/>
    </row>
    <row r="126" spans="1:11" ht="69" hidden="1" x14ac:dyDescent="0.3">
      <c r="A126" s="35"/>
      <c r="B126" s="35"/>
      <c r="C126" s="35" t="s">
        <v>627</v>
      </c>
      <c r="D126" s="35" t="s">
        <v>628</v>
      </c>
      <c r="E126" s="34" t="s">
        <v>881</v>
      </c>
      <c r="F126" s="32">
        <v>9</v>
      </c>
      <c r="G126" s="35" t="s">
        <v>629</v>
      </c>
      <c r="H126" s="41" t="s">
        <v>452</v>
      </c>
      <c r="I126" s="27" t="s">
        <v>858</v>
      </c>
      <c r="J126" s="35" t="s">
        <v>463</v>
      </c>
      <c r="K126" s="31"/>
    </row>
    <row r="127" spans="1:11" ht="27.6" hidden="1" x14ac:dyDescent="0.3">
      <c r="A127" s="35"/>
      <c r="B127" s="35"/>
      <c r="C127" s="35"/>
      <c r="D127" s="35" t="s">
        <v>630</v>
      </c>
      <c r="E127" s="34" t="s">
        <v>881</v>
      </c>
      <c r="F127" s="32">
        <v>10</v>
      </c>
      <c r="G127" s="35" t="s">
        <v>631</v>
      </c>
      <c r="H127" s="41" t="s">
        <v>4</v>
      </c>
      <c r="I127" s="27" t="s">
        <v>859</v>
      </c>
      <c r="J127" s="35" t="s">
        <v>464</v>
      </c>
      <c r="K127" s="31"/>
    </row>
    <row r="128" spans="1:11" ht="82.8" hidden="1" x14ac:dyDescent="0.3">
      <c r="A128" s="35"/>
      <c r="B128" s="35"/>
      <c r="C128" s="35" t="s">
        <v>27</v>
      </c>
      <c r="D128" s="35" t="s">
        <v>28</v>
      </c>
      <c r="E128" s="34" t="s">
        <v>881</v>
      </c>
      <c r="F128" s="32">
        <v>11</v>
      </c>
      <c r="G128" s="35" t="s">
        <v>29</v>
      </c>
      <c r="H128" s="41" t="s">
        <v>4</v>
      </c>
      <c r="I128" s="27" t="s">
        <v>860</v>
      </c>
      <c r="J128" s="35" t="s">
        <v>465</v>
      </c>
      <c r="K128" s="31"/>
    </row>
    <row r="129" spans="1:11" ht="55.2" hidden="1" x14ac:dyDescent="0.3">
      <c r="A129" s="35"/>
      <c r="B129" s="35"/>
      <c r="C129" s="35" t="s">
        <v>30</v>
      </c>
      <c r="D129" s="35" t="s">
        <v>31</v>
      </c>
      <c r="E129" s="34" t="s">
        <v>881</v>
      </c>
      <c r="F129" s="32">
        <v>12</v>
      </c>
      <c r="G129" s="35" t="s">
        <v>32</v>
      </c>
      <c r="H129" s="41" t="s">
        <v>452</v>
      </c>
      <c r="I129" s="27" t="s">
        <v>33</v>
      </c>
      <c r="J129" s="35" t="s">
        <v>466</v>
      </c>
      <c r="K129" s="31"/>
    </row>
    <row r="130" spans="1:11" ht="55.2" hidden="1" x14ac:dyDescent="0.3">
      <c r="A130" s="38" t="s">
        <v>221</v>
      </c>
      <c r="B130" s="35" t="s">
        <v>34</v>
      </c>
      <c r="C130" s="35" t="s">
        <v>35</v>
      </c>
      <c r="D130" s="35" t="s">
        <v>36</v>
      </c>
      <c r="E130" s="34" t="s">
        <v>885</v>
      </c>
      <c r="F130" s="32">
        <v>1</v>
      </c>
      <c r="G130" s="35" t="s">
        <v>37</v>
      </c>
      <c r="H130" s="41" t="s">
        <v>4</v>
      </c>
      <c r="I130" s="27" t="s">
        <v>38</v>
      </c>
      <c r="J130" s="35" t="s">
        <v>467</v>
      </c>
      <c r="K130" s="31"/>
    </row>
    <row r="131" spans="1:11" ht="69" hidden="1" x14ac:dyDescent="0.3">
      <c r="A131" s="35"/>
      <c r="B131" s="35"/>
      <c r="C131" s="35"/>
      <c r="D131" s="35"/>
      <c r="E131" s="34" t="s">
        <v>885</v>
      </c>
      <c r="F131" s="32">
        <v>2</v>
      </c>
      <c r="G131" s="35" t="s">
        <v>39</v>
      </c>
      <c r="H131" s="41" t="s">
        <v>4</v>
      </c>
      <c r="I131" s="27" t="s">
        <v>40</v>
      </c>
      <c r="J131" s="35" t="s">
        <v>468</v>
      </c>
      <c r="K131" s="31"/>
    </row>
    <row r="132" spans="1:11" ht="69" hidden="1" x14ac:dyDescent="0.3">
      <c r="A132" s="35"/>
      <c r="B132" s="35"/>
      <c r="C132" s="35"/>
      <c r="D132" s="35"/>
      <c r="E132" s="34" t="s">
        <v>885</v>
      </c>
      <c r="F132" s="32">
        <v>3</v>
      </c>
      <c r="G132" s="35" t="s">
        <v>41</v>
      </c>
      <c r="H132" s="41" t="s">
        <v>452</v>
      </c>
      <c r="I132" s="27" t="s">
        <v>861</v>
      </c>
      <c r="J132" s="35" t="s">
        <v>469</v>
      </c>
      <c r="K132" s="31"/>
    </row>
    <row r="133" spans="1:11" ht="55.2" hidden="1" x14ac:dyDescent="0.3">
      <c r="A133" s="38" t="s">
        <v>42</v>
      </c>
      <c r="B133" s="35" t="s">
        <v>43</v>
      </c>
      <c r="C133" s="35" t="s">
        <v>44</v>
      </c>
      <c r="D133" s="35" t="s">
        <v>45</v>
      </c>
      <c r="E133" s="34" t="s">
        <v>880</v>
      </c>
      <c r="F133" s="32">
        <v>1</v>
      </c>
      <c r="G133" s="35" t="s">
        <v>46</v>
      </c>
      <c r="H133" s="41" t="s">
        <v>452</v>
      </c>
      <c r="I133" s="27" t="s">
        <v>47</v>
      </c>
      <c r="J133" s="35" t="s">
        <v>46</v>
      </c>
      <c r="K133" s="31"/>
    </row>
    <row r="134" spans="1:11" ht="55.2" hidden="1" x14ac:dyDescent="0.3">
      <c r="A134" s="35"/>
      <c r="B134" s="35"/>
      <c r="C134" s="35"/>
      <c r="D134" s="35"/>
      <c r="E134" s="34" t="s">
        <v>880</v>
      </c>
      <c r="F134" s="32">
        <v>2</v>
      </c>
      <c r="G134" s="38" t="s">
        <v>48</v>
      </c>
      <c r="H134" s="41" t="s">
        <v>452</v>
      </c>
      <c r="I134" s="45" t="s">
        <v>49</v>
      </c>
      <c r="J134" s="51" t="s">
        <v>470</v>
      </c>
      <c r="K134" s="31" t="s">
        <v>734</v>
      </c>
    </row>
    <row r="135" spans="1:11" ht="55.2" hidden="1" x14ac:dyDescent="0.3">
      <c r="A135" s="35"/>
      <c r="B135" s="35"/>
      <c r="C135" s="35"/>
      <c r="D135" s="35"/>
      <c r="E135" s="34" t="s">
        <v>880</v>
      </c>
      <c r="F135" s="32">
        <v>3</v>
      </c>
      <c r="G135" s="38" t="s">
        <v>50</v>
      </c>
      <c r="H135" s="41" t="s">
        <v>452</v>
      </c>
      <c r="I135" s="27" t="s">
        <v>51</v>
      </c>
      <c r="J135" s="38" t="s">
        <v>471</v>
      </c>
      <c r="K135" s="31"/>
    </row>
    <row r="136" spans="1:11" ht="55.2" hidden="1" x14ac:dyDescent="0.3">
      <c r="A136" s="35"/>
      <c r="B136" s="35"/>
      <c r="C136" s="35"/>
      <c r="D136" s="35"/>
      <c r="E136" s="34" t="s">
        <v>880</v>
      </c>
      <c r="F136" s="32">
        <v>4</v>
      </c>
      <c r="G136" s="38" t="s">
        <v>52</v>
      </c>
      <c r="H136" s="41" t="s">
        <v>452</v>
      </c>
      <c r="I136" s="27" t="s">
        <v>53</v>
      </c>
      <c r="J136" s="38" t="s">
        <v>52</v>
      </c>
      <c r="K136" s="31"/>
    </row>
    <row r="137" spans="1:11" ht="82.8" hidden="1" x14ac:dyDescent="0.3">
      <c r="A137" s="35"/>
      <c r="B137" s="35"/>
      <c r="C137" s="35"/>
      <c r="D137" s="35"/>
      <c r="E137" s="34" t="s">
        <v>880</v>
      </c>
      <c r="F137" s="32">
        <v>5</v>
      </c>
      <c r="G137" s="38" t="s">
        <v>634</v>
      </c>
      <c r="H137" s="41" t="s">
        <v>452</v>
      </c>
      <c r="I137" s="27" t="s">
        <v>635</v>
      </c>
      <c r="J137" s="38" t="s">
        <v>786</v>
      </c>
      <c r="K137" s="31"/>
    </row>
    <row r="138" spans="1:11" ht="41.4" hidden="1" x14ac:dyDescent="0.3">
      <c r="A138" s="35"/>
      <c r="B138" s="35"/>
      <c r="C138" s="35"/>
      <c r="D138" s="35"/>
      <c r="E138" s="34" t="s">
        <v>880</v>
      </c>
      <c r="F138" s="32">
        <v>6</v>
      </c>
      <c r="G138" s="38" t="s">
        <v>636</v>
      </c>
      <c r="H138" s="41" t="s">
        <v>452</v>
      </c>
      <c r="I138" s="45" t="s">
        <v>637</v>
      </c>
      <c r="J138" s="51" t="s">
        <v>636</v>
      </c>
      <c r="K138" s="31"/>
    </row>
    <row r="139" spans="1:11" ht="41.4" hidden="1" x14ac:dyDescent="0.3">
      <c r="A139" s="132"/>
      <c r="B139" s="132"/>
      <c r="C139" s="132" t="s">
        <v>638</v>
      </c>
      <c r="D139" s="132" t="s">
        <v>639</v>
      </c>
      <c r="E139" s="34" t="s">
        <v>880</v>
      </c>
      <c r="F139" s="32">
        <v>7</v>
      </c>
      <c r="G139" s="38" t="s">
        <v>640</v>
      </c>
      <c r="H139" s="145" t="s">
        <v>452</v>
      </c>
      <c r="I139" s="152" t="s">
        <v>641</v>
      </c>
      <c r="J139" s="38" t="s">
        <v>640</v>
      </c>
      <c r="K139" s="31"/>
    </row>
    <row r="140" spans="1:11" ht="14.4" hidden="1" x14ac:dyDescent="0.3">
      <c r="A140" s="132"/>
      <c r="B140" s="132"/>
      <c r="C140" s="132"/>
      <c r="D140" s="132"/>
      <c r="E140" s="34" t="s">
        <v>880</v>
      </c>
      <c r="F140" s="32">
        <v>8</v>
      </c>
      <c r="G140" s="48" t="s">
        <v>862</v>
      </c>
      <c r="H140" s="145"/>
      <c r="I140" s="152"/>
      <c r="J140" s="48" t="s">
        <v>862</v>
      </c>
      <c r="K140" s="31"/>
    </row>
    <row r="141" spans="1:11" ht="27.6" hidden="1" x14ac:dyDescent="0.3">
      <c r="A141" s="132"/>
      <c r="B141" s="132"/>
      <c r="C141" s="132"/>
      <c r="D141" s="132"/>
      <c r="E141" s="34" t="s">
        <v>880</v>
      </c>
      <c r="F141" s="32">
        <v>9</v>
      </c>
      <c r="G141" s="48" t="s">
        <v>863</v>
      </c>
      <c r="H141" s="145"/>
      <c r="I141" s="152"/>
      <c r="J141" s="48" t="s">
        <v>863</v>
      </c>
      <c r="K141" s="31"/>
    </row>
    <row r="142" spans="1:11" ht="14.4" hidden="1" x14ac:dyDescent="0.3">
      <c r="A142" s="132"/>
      <c r="B142" s="132"/>
      <c r="C142" s="132"/>
      <c r="D142" s="132"/>
      <c r="E142" s="34" t="s">
        <v>880</v>
      </c>
      <c r="F142" s="32">
        <v>10</v>
      </c>
      <c r="G142" s="48" t="s">
        <v>864</v>
      </c>
      <c r="H142" s="145"/>
      <c r="I142" s="152"/>
      <c r="J142" s="48" t="s">
        <v>864</v>
      </c>
      <c r="K142" s="31"/>
    </row>
    <row r="143" spans="1:11" ht="27.6" hidden="1" x14ac:dyDescent="0.3">
      <c r="A143" s="132"/>
      <c r="B143" s="132"/>
      <c r="C143" s="132"/>
      <c r="D143" s="132"/>
      <c r="E143" s="34" t="s">
        <v>880</v>
      </c>
      <c r="F143" s="32">
        <v>11</v>
      </c>
      <c r="G143" s="48" t="s">
        <v>865</v>
      </c>
      <c r="H143" s="145"/>
      <c r="I143" s="152"/>
      <c r="J143" s="48" t="s">
        <v>866</v>
      </c>
      <c r="K143" s="31"/>
    </row>
    <row r="144" spans="1:11" ht="55.2" hidden="1" x14ac:dyDescent="0.3">
      <c r="A144" s="35"/>
      <c r="B144" s="35"/>
      <c r="C144" s="35"/>
      <c r="D144" s="35"/>
      <c r="E144" s="34" t="s">
        <v>880</v>
      </c>
      <c r="F144" s="32">
        <v>12</v>
      </c>
      <c r="G144" s="38" t="s">
        <v>642</v>
      </c>
      <c r="H144" s="41" t="s">
        <v>452</v>
      </c>
      <c r="I144" s="27" t="s">
        <v>49</v>
      </c>
      <c r="J144" s="38" t="s">
        <v>787</v>
      </c>
      <c r="K144" s="31"/>
    </row>
    <row r="145" spans="1:11" ht="124.2" hidden="1" x14ac:dyDescent="0.3">
      <c r="A145" s="35"/>
      <c r="B145" s="35"/>
      <c r="C145" s="35"/>
      <c r="D145" s="35"/>
      <c r="E145" s="34" t="s">
        <v>880</v>
      </c>
      <c r="F145" s="32">
        <v>13</v>
      </c>
      <c r="G145" s="38" t="s">
        <v>643</v>
      </c>
      <c r="H145" s="41" t="s">
        <v>452</v>
      </c>
      <c r="I145" s="50" t="s">
        <v>644</v>
      </c>
      <c r="J145" s="38" t="s">
        <v>788</v>
      </c>
      <c r="K145" s="31"/>
    </row>
    <row r="146" spans="1:11" ht="27.6" hidden="1" x14ac:dyDescent="0.3">
      <c r="A146" s="35"/>
      <c r="B146" s="35"/>
      <c r="C146" s="35"/>
      <c r="D146" s="35"/>
      <c r="E146" s="34" t="s">
        <v>880</v>
      </c>
      <c r="F146" s="32">
        <v>14</v>
      </c>
      <c r="G146" s="38" t="s">
        <v>645</v>
      </c>
      <c r="H146" s="41" t="s">
        <v>452</v>
      </c>
      <c r="I146" s="50" t="s">
        <v>646</v>
      </c>
      <c r="J146" s="38" t="s">
        <v>789</v>
      </c>
      <c r="K146" s="31"/>
    </row>
    <row r="147" spans="1:11" ht="27.6" hidden="1" x14ac:dyDescent="0.25">
      <c r="A147" s="132"/>
      <c r="B147" s="132"/>
      <c r="C147" s="132" t="s">
        <v>647</v>
      </c>
      <c r="D147" s="132" t="s">
        <v>648</v>
      </c>
      <c r="E147" s="34" t="s">
        <v>880</v>
      </c>
      <c r="F147" s="34">
        <v>15</v>
      </c>
      <c r="G147" s="38" t="s">
        <v>649</v>
      </c>
      <c r="H147" s="145" t="s">
        <v>452</v>
      </c>
      <c r="I147" s="153" t="s">
        <v>650</v>
      </c>
      <c r="J147" s="51" t="s">
        <v>649</v>
      </c>
      <c r="K147" s="31" t="s">
        <v>735</v>
      </c>
    </row>
    <row r="148" spans="1:11" ht="27.6" hidden="1" x14ac:dyDescent="0.25">
      <c r="A148" s="132"/>
      <c r="B148" s="132"/>
      <c r="C148" s="132"/>
      <c r="D148" s="132"/>
      <c r="E148" s="34" t="s">
        <v>880</v>
      </c>
      <c r="F148" s="34">
        <v>16</v>
      </c>
      <c r="G148" s="48" t="s">
        <v>867</v>
      </c>
      <c r="H148" s="145"/>
      <c r="I148" s="153"/>
      <c r="J148" s="52" t="s">
        <v>868</v>
      </c>
      <c r="K148" s="31"/>
    </row>
    <row r="149" spans="1:11" ht="27.6" hidden="1" x14ac:dyDescent="0.25">
      <c r="A149" s="132"/>
      <c r="B149" s="132"/>
      <c r="C149" s="132"/>
      <c r="D149" s="132"/>
      <c r="E149" s="34" t="s">
        <v>880</v>
      </c>
      <c r="F149" s="34">
        <v>17</v>
      </c>
      <c r="G149" s="48" t="s">
        <v>869</v>
      </c>
      <c r="H149" s="145"/>
      <c r="I149" s="153"/>
      <c r="J149" s="52" t="s">
        <v>870</v>
      </c>
      <c r="K149" s="31"/>
    </row>
    <row r="150" spans="1:11" ht="27.6" hidden="1" x14ac:dyDescent="0.25">
      <c r="A150" s="132"/>
      <c r="B150" s="132"/>
      <c r="C150" s="132"/>
      <c r="D150" s="132"/>
      <c r="E150" s="34" t="s">
        <v>880</v>
      </c>
      <c r="F150" s="34">
        <v>18</v>
      </c>
      <c r="G150" s="48" t="s">
        <v>871</v>
      </c>
      <c r="H150" s="145"/>
      <c r="I150" s="153"/>
      <c r="J150" s="52" t="s">
        <v>872</v>
      </c>
      <c r="K150" s="31"/>
    </row>
    <row r="151" spans="1:11" hidden="1" x14ac:dyDescent="0.25">
      <c r="A151" s="35"/>
      <c r="B151" s="35"/>
      <c r="C151" s="35"/>
      <c r="D151" s="35"/>
      <c r="E151" s="34" t="s">
        <v>880</v>
      </c>
      <c r="F151" s="34">
        <v>19</v>
      </c>
      <c r="G151" s="35" t="s">
        <v>651</v>
      </c>
      <c r="H151" s="41" t="s">
        <v>452</v>
      </c>
      <c r="I151" s="27" t="s">
        <v>635</v>
      </c>
      <c r="J151" s="35" t="s">
        <v>790</v>
      </c>
      <c r="K151" s="31"/>
    </row>
    <row r="152" spans="1:11" ht="69" hidden="1" x14ac:dyDescent="0.25">
      <c r="A152" s="35"/>
      <c r="B152" s="35"/>
      <c r="C152" s="35"/>
      <c r="D152" s="35" t="s">
        <v>652</v>
      </c>
      <c r="E152" s="34" t="s">
        <v>880</v>
      </c>
      <c r="F152" s="34">
        <v>20</v>
      </c>
      <c r="G152" s="38" t="s">
        <v>653</v>
      </c>
      <c r="H152" s="41" t="s">
        <v>452</v>
      </c>
      <c r="I152" s="27" t="s">
        <v>478</v>
      </c>
      <c r="J152" s="38" t="s">
        <v>791</v>
      </c>
      <c r="K152" s="31" t="s">
        <v>736</v>
      </c>
    </row>
    <row r="153" spans="1:11" ht="124.2" hidden="1" x14ac:dyDescent="0.25">
      <c r="A153" s="38" t="s">
        <v>279</v>
      </c>
      <c r="B153" s="35" t="s">
        <v>654</v>
      </c>
      <c r="C153" s="35" t="s">
        <v>655</v>
      </c>
      <c r="D153" s="35" t="s">
        <v>656</v>
      </c>
      <c r="E153" s="34" t="s">
        <v>877</v>
      </c>
      <c r="F153" s="34">
        <v>24</v>
      </c>
      <c r="G153" s="35" t="s">
        <v>657</v>
      </c>
      <c r="H153" s="41" t="s">
        <v>452</v>
      </c>
      <c r="I153" s="27" t="s">
        <v>873</v>
      </c>
      <c r="J153" s="35" t="s">
        <v>792</v>
      </c>
      <c r="K153" s="31"/>
    </row>
    <row r="154" spans="1:11" ht="55.2" hidden="1" x14ac:dyDescent="0.25">
      <c r="A154" s="35"/>
      <c r="B154" s="35"/>
      <c r="C154" s="35" t="s">
        <v>658</v>
      </c>
      <c r="D154" s="35" t="s">
        <v>659</v>
      </c>
      <c r="E154" s="34" t="s">
        <v>877</v>
      </c>
      <c r="F154" s="34">
        <v>25</v>
      </c>
      <c r="G154" s="35" t="s">
        <v>660</v>
      </c>
      <c r="H154" s="41" t="s">
        <v>452</v>
      </c>
      <c r="I154" s="27" t="s">
        <v>661</v>
      </c>
      <c r="J154" s="35" t="s">
        <v>737</v>
      </c>
      <c r="K154" s="31"/>
    </row>
    <row r="155" spans="1:11" ht="27.6" hidden="1" x14ac:dyDescent="0.25">
      <c r="A155" s="35"/>
      <c r="B155" s="35"/>
      <c r="C155" s="35"/>
      <c r="D155" s="35"/>
      <c r="E155" s="34" t="s">
        <v>877</v>
      </c>
      <c r="F155" s="34">
        <v>26</v>
      </c>
      <c r="G155" s="35" t="s">
        <v>662</v>
      </c>
      <c r="H155" s="41" t="s">
        <v>452</v>
      </c>
      <c r="I155" s="45" t="s">
        <v>663</v>
      </c>
      <c r="J155" s="43" t="s">
        <v>662</v>
      </c>
      <c r="K155" s="31"/>
    </row>
    <row r="156" spans="1:11" ht="55.2" hidden="1" x14ac:dyDescent="0.25">
      <c r="A156" s="35"/>
      <c r="B156" s="35"/>
      <c r="C156" s="35"/>
      <c r="D156" s="35"/>
      <c r="E156" s="34" t="s">
        <v>877</v>
      </c>
      <c r="F156" s="34">
        <v>27</v>
      </c>
      <c r="G156" s="35" t="s">
        <v>664</v>
      </c>
      <c r="H156" s="41" t="s">
        <v>452</v>
      </c>
      <c r="I156" s="27" t="s">
        <v>665</v>
      </c>
      <c r="J156" s="35" t="s">
        <v>793</v>
      </c>
      <c r="K156" s="31"/>
    </row>
    <row r="157" spans="1:11" ht="110.4" hidden="1" x14ac:dyDescent="0.25">
      <c r="A157" s="35"/>
      <c r="B157" s="35"/>
      <c r="C157" s="35"/>
      <c r="D157" s="35"/>
      <c r="E157" s="34" t="s">
        <v>877</v>
      </c>
      <c r="F157" s="34">
        <v>28</v>
      </c>
      <c r="G157" s="35" t="s">
        <v>666</v>
      </c>
      <c r="H157" s="41" t="s">
        <v>452</v>
      </c>
      <c r="I157" s="27" t="s">
        <v>874</v>
      </c>
      <c r="J157" s="35" t="s">
        <v>794</v>
      </c>
      <c r="K157" s="31"/>
    </row>
    <row r="158" spans="1:11" ht="63.75" hidden="1" customHeight="1" x14ac:dyDescent="0.25">
      <c r="A158" s="136" t="s">
        <v>667</v>
      </c>
      <c r="B158" s="133" t="s">
        <v>668</v>
      </c>
      <c r="C158" s="133" t="s">
        <v>669</v>
      </c>
      <c r="D158" s="133" t="s">
        <v>670</v>
      </c>
      <c r="E158" s="34" t="s">
        <v>877</v>
      </c>
      <c r="F158" s="59">
        <v>29</v>
      </c>
      <c r="G158" s="133" t="s">
        <v>671</v>
      </c>
      <c r="H158" s="155" t="s">
        <v>4</v>
      </c>
      <c r="I158" s="154" t="s">
        <v>672</v>
      </c>
      <c r="J158" s="35" t="s">
        <v>795</v>
      </c>
      <c r="K158" s="31"/>
    </row>
    <row r="159" spans="1:11" ht="27.6" hidden="1" x14ac:dyDescent="0.25">
      <c r="A159" s="137"/>
      <c r="B159" s="134"/>
      <c r="C159" s="134"/>
      <c r="D159" s="134"/>
      <c r="E159" s="34" t="s">
        <v>877</v>
      </c>
      <c r="F159" s="61">
        <v>30</v>
      </c>
      <c r="G159" s="134"/>
      <c r="H159" s="156"/>
      <c r="I159" s="154"/>
      <c r="J159" s="53" t="s">
        <v>740</v>
      </c>
      <c r="K159" s="31"/>
    </row>
    <row r="160" spans="1:11" ht="27.6" hidden="1" x14ac:dyDescent="0.25">
      <c r="A160" s="137"/>
      <c r="B160" s="134"/>
      <c r="C160" s="134"/>
      <c r="D160" s="134"/>
      <c r="E160" s="34" t="s">
        <v>877</v>
      </c>
      <c r="F160" s="61">
        <v>31</v>
      </c>
      <c r="G160" s="134"/>
      <c r="H160" s="156"/>
      <c r="I160" s="154"/>
      <c r="J160" s="53" t="s">
        <v>738</v>
      </c>
      <c r="K160" s="31"/>
    </row>
    <row r="161" spans="1:11" ht="27.6" hidden="1" x14ac:dyDescent="0.25">
      <c r="A161" s="138"/>
      <c r="B161" s="135"/>
      <c r="C161" s="135"/>
      <c r="D161" s="135"/>
      <c r="E161" s="34" t="s">
        <v>877</v>
      </c>
      <c r="F161" s="60">
        <v>32</v>
      </c>
      <c r="G161" s="135"/>
      <c r="H161" s="157"/>
      <c r="I161" s="154"/>
      <c r="J161" s="53" t="s">
        <v>739</v>
      </c>
      <c r="K161" s="31"/>
    </row>
    <row r="162" spans="1:11" ht="55.2" hidden="1" x14ac:dyDescent="0.25">
      <c r="A162" s="35"/>
      <c r="B162" s="35"/>
      <c r="C162" s="35" t="s">
        <v>673</v>
      </c>
      <c r="D162" s="35" t="s">
        <v>674</v>
      </c>
      <c r="E162" s="34" t="s">
        <v>877</v>
      </c>
      <c r="F162" s="34">
        <v>33</v>
      </c>
      <c r="G162" s="35" t="s">
        <v>675</v>
      </c>
      <c r="H162" s="41" t="s">
        <v>4</v>
      </c>
      <c r="I162" s="27" t="s">
        <v>663</v>
      </c>
      <c r="J162" s="35" t="s">
        <v>675</v>
      </c>
      <c r="K162" s="31"/>
    </row>
    <row r="163" spans="1:11" ht="27.6" hidden="1" x14ac:dyDescent="0.25">
      <c r="A163" s="35"/>
      <c r="B163" s="35"/>
      <c r="C163" s="35"/>
      <c r="D163" s="35"/>
      <c r="E163" s="34" t="s">
        <v>877</v>
      </c>
      <c r="F163" s="34">
        <v>34</v>
      </c>
      <c r="G163" s="35" t="s">
        <v>676</v>
      </c>
      <c r="H163" s="41" t="s">
        <v>452</v>
      </c>
      <c r="I163" s="27" t="s">
        <v>677</v>
      </c>
      <c r="J163" s="35" t="s">
        <v>676</v>
      </c>
      <c r="K163" s="31"/>
    </row>
    <row r="164" spans="1:11" ht="27.6" hidden="1" x14ac:dyDescent="0.25">
      <c r="A164" s="35"/>
      <c r="B164" s="35"/>
      <c r="C164" s="35"/>
      <c r="D164" s="35"/>
      <c r="E164" s="34" t="s">
        <v>877</v>
      </c>
      <c r="F164" s="34">
        <v>35</v>
      </c>
      <c r="G164" s="35" t="s">
        <v>678</v>
      </c>
      <c r="H164" s="41" t="s">
        <v>4</v>
      </c>
      <c r="I164" s="27" t="s">
        <v>478</v>
      </c>
      <c r="J164" s="35" t="s">
        <v>796</v>
      </c>
      <c r="K164" s="31"/>
    </row>
    <row r="166" spans="1:11" ht="28.2" x14ac:dyDescent="0.25">
      <c r="A166" s="22" t="s">
        <v>679</v>
      </c>
      <c r="H166" s="25" t="s">
        <v>726</v>
      </c>
      <c r="I166" s="21" t="s">
        <v>727</v>
      </c>
    </row>
    <row r="167" spans="1:11" x14ac:dyDescent="0.25">
      <c r="A167" s="23" t="s">
        <v>680</v>
      </c>
      <c r="B167" s="24" t="s">
        <v>681</v>
      </c>
    </row>
    <row r="168" spans="1:11" x14ac:dyDescent="0.25">
      <c r="B168" s="19" t="s">
        <v>682</v>
      </c>
    </row>
  </sheetData>
  <autoFilter ref="A1:L164" xr:uid="{00000000-0009-0000-0000-000000000000}">
    <filterColumn colId="4">
      <filters>
        <filter val="ACC"/>
      </filters>
    </filterColumn>
  </autoFilter>
  <mergeCells count="61">
    <mergeCell ref="I158:I161"/>
    <mergeCell ref="H158:H161"/>
    <mergeCell ref="G158:G161"/>
    <mergeCell ref="H82:H87"/>
    <mergeCell ref="I81:I87"/>
    <mergeCell ref="H97:H104"/>
    <mergeCell ref="I97:I104"/>
    <mergeCell ref="H121:H125"/>
    <mergeCell ref="I121:I125"/>
    <mergeCell ref="I139:I143"/>
    <mergeCell ref="H32:H38"/>
    <mergeCell ref="D158:D161"/>
    <mergeCell ref="I119:I120"/>
    <mergeCell ref="H119:H120"/>
    <mergeCell ref="G119:G120"/>
    <mergeCell ref="H88:H96"/>
    <mergeCell ref="D40:D47"/>
    <mergeCell ref="H40:H47"/>
    <mergeCell ref="D88:D96"/>
    <mergeCell ref="I40:I47"/>
    <mergeCell ref="I88:I96"/>
    <mergeCell ref="D82:D87"/>
    <mergeCell ref="H139:H143"/>
    <mergeCell ref="H147:H150"/>
    <mergeCell ref="I147:I150"/>
    <mergeCell ref="D147:D150"/>
    <mergeCell ref="C158:C161"/>
    <mergeCell ref="B158:B161"/>
    <mergeCell ref="A158:A161"/>
    <mergeCell ref="D119:D120"/>
    <mergeCell ref="C119:C120"/>
    <mergeCell ref="B119:B120"/>
    <mergeCell ref="A119:A120"/>
    <mergeCell ref="C121:C125"/>
    <mergeCell ref="D121:D125"/>
    <mergeCell ref="A139:A143"/>
    <mergeCell ref="D139:D143"/>
    <mergeCell ref="B139:B143"/>
    <mergeCell ref="C139:C143"/>
    <mergeCell ref="A147:A150"/>
    <mergeCell ref="B147:B150"/>
    <mergeCell ref="C147:C150"/>
    <mergeCell ref="A32:A38"/>
    <mergeCell ref="B32:B38"/>
    <mergeCell ref="C32:C38"/>
    <mergeCell ref="D32:D38"/>
    <mergeCell ref="A40:A47"/>
    <mergeCell ref="B40:B47"/>
    <mergeCell ref="C40:C47"/>
    <mergeCell ref="A88:A96"/>
    <mergeCell ref="B88:B96"/>
    <mergeCell ref="C88:C96"/>
    <mergeCell ref="A82:A87"/>
    <mergeCell ref="B82:B87"/>
    <mergeCell ref="C82:C87"/>
    <mergeCell ref="A97:A104"/>
    <mergeCell ref="B97:B104"/>
    <mergeCell ref="C97:C104"/>
    <mergeCell ref="D97:D104"/>
    <mergeCell ref="A121:A125"/>
    <mergeCell ref="B121:B125"/>
  </mergeCells>
  <phoneticPr fontId="27" type="noConversion"/>
  <hyperlinks>
    <hyperlink ref="G1" location="_ftn1" display="_ftn1" xr:uid="{00000000-0004-0000-0000-000000000000}"/>
    <hyperlink ref="A167" location="_ftnref1" display="_ftnref1" xr:uid="{00000000-0004-0000-0000-000001000000}"/>
    <hyperlink ref="J1" location="_ftn1" display="_ftn1" xr:uid="{00000000-0004-0000-0000-000002000000}"/>
  </hyperlinks>
  <pageMargins left="0.70866141732283472" right="0.70866141732283472" top="0.74803149606299213" bottom="0.74803149606299213" header="0.31496062992125984" footer="0.31496062992125984"/>
  <pageSetup paperSize="8" scale="4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6"/>
  <sheetViews>
    <sheetView zoomScale="75" zoomScaleNormal="75" workbookViewId="0">
      <pane ySplit="1" topLeftCell="A2" activePane="bottomLeft" state="frozen"/>
      <selection pane="bottomLeft" activeCell="K1" sqref="K1:K65536"/>
    </sheetView>
  </sheetViews>
  <sheetFormatPr defaultRowHeight="14.4" x14ac:dyDescent="0.3"/>
  <cols>
    <col min="1" max="1" width="3.77734375" style="5" customWidth="1"/>
    <col min="2" max="2" width="7.21875" customWidth="1"/>
    <col min="3" max="3" width="9" customWidth="1"/>
    <col min="4" max="4" width="82.44140625" style="1" customWidth="1"/>
    <col min="5" max="5" width="60.21875" style="1" customWidth="1"/>
    <col min="6" max="6" width="23.77734375" bestFit="1" customWidth="1"/>
    <col min="7" max="7" width="8.44140625" style="5" customWidth="1"/>
    <col min="8" max="8" width="61.44140625" style="1" customWidth="1"/>
    <col min="9" max="9" width="10.21875" style="5" bestFit="1" customWidth="1"/>
    <col min="10" max="10" width="5.77734375" bestFit="1" customWidth="1"/>
    <col min="11" max="11" width="57.77734375" style="1" bestFit="1" customWidth="1"/>
  </cols>
  <sheetData>
    <row r="1" spans="1:11" ht="28.8" x14ac:dyDescent="0.3">
      <c r="A1" s="11" t="s">
        <v>54</v>
      </c>
      <c r="B1" s="12" t="s">
        <v>360</v>
      </c>
      <c r="C1" s="12" t="s">
        <v>361</v>
      </c>
      <c r="D1" s="13" t="s">
        <v>359</v>
      </c>
      <c r="E1" s="13" t="s">
        <v>362</v>
      </c>
      <c r="F1" s="12" t="s">
        <v>439</v>
      </c>
      <c r="G1" s="14" t="s">
        <v>363</v>
      </c>
      <c r="H1" s="13" t="s">
        <v>364</v>
      </c>
      <c r="I1" s="11" t="s">
        <v>365</v>
      </c>
      <c r="J1" s="12" t="s">
        <v>366</v>
      </c>
      <c r="K1" s="13" t="s">
        <v>391</v>
      </c>
    </row>
    <row r="2" spans="1:11" ht="57.6" x14ac:dyDescent="0.3">
      <c r="A2" s="6">
        <v>1</v>
      </c>
      <c r="B2" s="7" t="s">
        <v>55</v>
      </c>
      <c r="C2" s="7" t="s">
        <v>56</v>
      </c>
      <c r="D2" s="8" t="s">
        <v>57</v>
      </c>
      <c r="E2" s="8" t="s">
        <v>58</v>
      </c>
      <c r="F2" s="7" t="s">
        <v>368</v>
      </c>
      <c r="G2" s="6">
        <v>12</v>
      </c>
      <c r="H2" s="10" t="s">
        <v>436</v>
      </c>
      <c r="I2" s="6">
        <v>3</v>
      </c>
      <c r="J2" s="7">
        <v>2014</v>
      </c>
      <c r="K2" s="8" t="s">
        <v>373</v>
      </c>
    </row>
    <row r="3" spans="1:11" ht="57.6" x14ac:dyDescent="0.3">
      <c r="A3" s="6">
        <v>2</v>
      </c>
      <c r="B3" s="7" t="s">
        <v>55</v>
      </c>
      <c r="C3" s="7" t="s">
        <v>59</v>
      </c>
      <c r="D3" s="8" t="s">
        <v>60</v>
      </c>
      <c r="E3" s="8" t="s">
        <v>61</v>
      </c>
      <c r="F3" s="7" t="s">
        <v>62</v>
      </c>
      <c r="G3" s="6">
        <v>12</v>
      </c>
      <c r="H3" s="8" t="s">
        <v>63</v>
      </c>
      <c r="I3" s="6">
        <v>3</v>
      </c>
      <c r="J3" s="7">
        <v>2014</v>
      </c>
      <c r="K3" s="8" t="s">
        <v>374</v>
      </c>
    </row>
    <row r="4" spans="1:11" x14ac:dyDescent="0.3">
      <c r="A4" s="6">
        <v>3</v>
      </c>
      <c r="B4" s="7" t="s">
        <v>55</v>
      </c>
      <c r="C4" s="7" t="s">
        <v>64</v>
      </c>
      <c r="D4" s="8" t="s">
        <v>65</v>
      </c>
      <c r="E4" s="8" t="s">
        <v>66</v>
      </c>
      <c r="F4" s="7" t="s">
        <v>67</v>
      </c>
      <c r="G4" s="6">
        <v>12</v>
      </c>
      <c r="H4" s="8" t="s">
        <v>68</v>
      </c>
      <c r="I4" s="6">
        <v>3</v>
      </c>
      <c r="J4" s="7">
        <v>2014</v>
      </c>
      <c r="K4" s="8" t="s">
        <v>375</v>
      </c>
    </row>
    <row r="5" spans="1:11" ht="28.8" x14ac:dyDescent="0.3">
      <c r="A5" s="6">
        <v>4</v>
      </c>
      <c r="B5" s="7" t="s">
        <v>55</v>
      </c>
      <c r="C5" s="7" t="s">
        <v>69</v>
      </c>
      <c r="D5" s="8" t="s">
        <v>70</v>
      </c>
      <c r="E5" s="8" t="s">
        <v>71</v>
      </c>
      <c r="F5" s="7" t="s">
        <v>72</v>
      </c>
      <c r="G5" s="6">
        <v>12</v>
      </c>
      <c r="H5" s="8" t="s">
        <v>435</v>
      </c>
      <c r="I5" s="6">
        <v>3</v>
      </c>
      <c r="J5" s="7">
        <v>2014</v>
      </c>
      <c r="K5" s="8" t="s">
        <v>421</v>
      </c>
    </row>
    <row r="6" spans="1:11" x14ac:dyDescent="0.3">
      <c r="A6" s="6">
        <v>5</v>
      </c>
      <c r="B6" s="7" t="s">
        <v>55</v>
      </c>
      <c r="C6" s="7" t="s">
        <v>73</v>
      </c>
      <c r="D6" s="8" t="s">
        <v>74</v>
      </c>
      <c r="E6" s="8" t="s">
        <v>75</v>
      </c>
      <c r="F6" s="7" t="s">
        <v>76</v>
      </c>
      <c r="G6" s="6">
        <v>12</v>
      </c>
      <c r="H6" s="8" t="s">
        <v>77</v>
      </c>
      <c r="I6" s="6">
        <v>3</v>
      </c>
      <c r="J6" s="7">
        <v>2014</v>
      </c>
      <c r="K6" s="8" t="s">
        <v>375</v>
      </c>
    </row>
    <row r="7" spans="1:11" x14ac:dyDescent="0.3">
      <c r="A7" s="6">
        <v>6</v>
      </c>
      <c r="B7" s="7" t="s">
        <v>55</v>
      </c>
      <c r="C7" s="7" t="s">
        <v>78</v>
      </c>
      <c r="D7" s="8" t="s">
        <v>79</v>
      </c>
      <c r="E7" s="8" t="s">
        <v>80</v>
      </c>
      <c r="F7" s="7" t="s">
        <v>81</v>
      </c>
      <c r="G7" s="6">
        <v>12</v>
      </c>
      <c r="H7" s="8" t="s">
        <v>82</v>
      </c>
      <c r="I7" s="6">
        <v>3</v>
      </c>
      <c r="J7" s="7">
        <v>2014</v>
      </c>
      <c r="K7" s="8" t="s">
        <v>376</v>
      </c>
    </row>
    <row r="8" spans="1:11" ht="28.8" x14ac:dyDescent="0.3">
      <c r="A8" s="6">
        <v>7</v>
      </c>
      <c r="B8" s="7" t="s">
        <v>55</v>
      </c>
      <c r="C8" s="7" t="s">
        <v>83</v>
      </c>
      <c r="D8" s="8" t="s">
        <v>425</v>
      </c>
      <c r="E8" s="8" t="s">
        <v>84</v>
      </c>
      <c r="F8" s="7" t="s">
        <v>85</v>
      </c>
      <c r="G8" s="6">
        <v>12</v>
      </c>
      <c r="H8" s="8" t="s">
        <v>86</v>
      </c>
      <c r="I8" s="6">
        <v>3</v>
      </c>
      <c r="J8" s="7">
        <v>2014</v>
      </c>
      <c r="K8" s="8" t="s">
        <v>422</v>
      </c>
    </row>
    <row r="9" spans="1:11" ht="43.2" x14ac:dyDescent="0.3">
      <c r="A9" s="6">
        <v>8</v>
      </c>
      <c r="B9" s="7" t="s">
        <v>55</v>
      </c>
      <c r="C9" s="7" t="s">
        <v>87</v>
      </c>
      <c r="D9" s="10" t="s">
        <v>437</v>
      </c>
      <c r="E9" s="8" t="s">
        <v>88</v>
      </c>
      <c r="F9" s="7" t="s">
        <v>369</v>
      </c>
      <c r="G9" s="6">
        <v>12</v>
      </c>
      <c r="H9" s="8" t="s">
        <v>89</v>
      </c>
      <c r="I9" s="6">
        <v>1</v>
      </c>
      <c r="J9" s="7">
        <v>2014</v>
      </c>
      <c r="K9" s="8" t="s">
        <v>371</v>
      </c>
    </row>
    <row r="10" spans="1:11" ht="57.6" x14ac:dyDescent="0.3">
      <c r="A10" s="6">
        <v>9</v>
      </c>
      <c r="B10" s="7" t="s">
        <v>55</v>
      </c>
      <c r="C10" s="7" t="s">
        <v>90</v>
      </c>
      <c r="D10" s="8" t="s">
        <v>357</v>
      </c>
      <c r="E10" s="8" t="s">
        <v>91</v>
      </c>
      <c r="F10" s="7" t="s">
        <v>72</v>
      </c>
      <c r="G10" s="6">
        <v>12</v>
      </c>
      <c r="H10" s="8" t="s">
        <v>92</v>
      </c>
      <c r="I10" s="6">
        <v>3</v>
      </c>
      <c r="J10" s="7">
        <v>2014</v>
      </c>
      <c r="K10" s="8" t="s">
        <v>426</v>
      </c>
    </row>
    <row r="11" spans="1:11" ht="43.2" x14ac:dyDescent="0.3">
      <c r="A11" s="6">
        <v>10</v>
      </c>
      <c r="B11" s="7" t="s">
        <v>55</v>
      </c>
      <c r="C11" s="7" t="s">
        <v>93</v>
      </c>
      <c r="D11" s="8" t="s">
        <v>94</v>
      </c>
      <c r="E11" s="8" t="s">
        <v>417</v>
      </c>
      <c r="F11" s="7" t="s">
        <v>95</v>
      </c>
      <c r="G11" s="6">
        <v>12</v>
      </c>
      <c r="H11" s="8" t="s">
        <v>96</v>
      </c>
      <c r="I11" s="6">
        <v>3</v>
      </c>
      <c r="J11" s="7">
        <v>2014</v>
      </c>
      <c r="K11" s="8" t="s">
        <v>418</v>
      </c>
    </row>
    <row r="12" spans="1:11" ht="28.8" x14ac:dyDescent="0.3">
      <c r="A12" s="6">
        <v>11</v>
      </c>
      <c r="B12" s="7" t="s">
        <v>97</v>
      </c>
      <c r="C12" s="7" t="s">
        <v>98</v>
      </c>
      <c r="D12" s="8" t="s">
        <v>99</v>
      </c>
      <c r="E12" s="8" t="s">
        <v>100</v>
      </c>
      <c r="F12" s="7" t="s">
        <v>101</v>
      </c>
      <c r="G12" s="6">
        <v>12</v>
      </c>
      <c r="H12" s="8" t="s">
        <v>102</v>
      </c>
      <c r="I12" s="6">
        <v>1</v>
      </c>
      <c r="J12" s="7">
        <v>2014</v>
      </c>
      <c r="K12" s="8" t="s">
        <v>419</v>
      </c>
    </row>
    <row r="13" spans="1:11" ht="43.2" x14ac:dyDescent="0.3">
      <c r="A13" s="6">
        <v>12</v>
      </c>
      <c r="B13" s="7" t="s">
        <v>97</v>
      </c>
      <c r="C13" s="7" t="s">
        <v>103</v>
      </c>
      <c r="D13" s="8" t="s">
        <v>104</v>
      </c>
      <c r="E13" s="8" t="s">
        <v>105</v>
      </c>
      <c r="F13" s="7" t="s">
        <v>106</v>
      </c>
      <c r="G13" s="6">
        <v>12</v>
      </c>
      <c r="H13" s="8" t="s">
        <v>107</v>
      </c>
      <c r="I13" s="6">
        <v>10</v>
      </c>
      <c r="J13" s="7">
        <v>2014</v>
      </c>
      <c r="K13" s="9" t="s">
        <v>370</v>
      </c>
    </row>
    <row r="14" spans="1:11" x14ac:dyDescent="0.3">
      <c r="A14" s="6">
        <v>13</v>
      </c>
      <c r="B14" s="7" t="s">
        <v>97</v>
      </c>
      <c r="C14" s="7" t="s">
        <v>108</v>
      </c>
      <c r="D14" s="8" t="s">
        <v>109</v>
      </c>
      <c r="E14" s="8" t="s">
        <v>110</v>
      </c>
      <c r="F14" s="7" t="s">
        <v>111</v>
      </c>
      <c r="G14" s="6">
        <v>12</v>
      </c>
      <c r="H14" s="8" t="s">
        <v>112</v>
      </c>
      <c r="I14" s="6">
        <v>3</v>
      </c>
      <c r="J14" s="7">
        <v>2014</v>
      </c>
      <c r="K14" s="8" t="s">
        <v>372</v>
      </c>
    </row>
    <row r="15" spans="1:11" ht="43.2" x14ac:dyDescent="0.3">
      <c r="A15" s="6">
        <v>14</v>
      </c>
      <c r="B15" s="7" t="s">
        <v>97</v>
      </c>
      <c r="C15" s="7" t="s">
        <v>113</v>
      </c>
      <c r="D15" s="8" t="s">
        <v>114</v>
      </c>
      <c r="E15" s="8" t="s">
        <v>115</v>
      </c>
      <c r="F15" s="7" t="s">
        <v>72</v>
      </c>
      <c r="G15" s="6">
        <v>12</v>
      </c>
      <c r="H15" s="8" t="s">
        <v>116</v>
      </c>
      <c r="I15" s="6">
        <v>5</v>
      </c>
      <c r="J15" s="7">
        <v>2014</v>
      </c>
      <c r="K15" s="9" t="s">
        <v>420</v>
      </c>
    </row>
    <row r="16" spans="1:11" ht="28.8" x14ac:dyDescent="0.3">
      <c r="A16" s="6">
        <v>15</v>
      </c>
      <c r="B16" s="7" t="s">
        <v>97</v>
      </c>
      <c r="C16" s="7" t="s">
        <v>117</v>
      </c>
      <c r="D16" s="8" t="s">
        <v>118</v>
      </c>
      <c r="E16" s="8" t="s">
        <v>119</v>
      </c>
      <c r="F16" s="7" t="s">
        <v>72</v>
      </c>
      <c r="G16" s="6">
        <v>12</v>
      </c>
      <c r="H16" s="8" t="s">
        <v>120</v>
      </c>
      <c r="I16" s="6">
        <v>1</v>
      </c>
      <c r="J16" s="7">
        <v>2014</v>
      </c>
      <c r="K16" s="8" t="s">
        <v>419</v>
      </c>
    </row>
    <row r="17" spans="1:11" ht="43.2" x14ac:dyDescent="0.3">
      <c r="A17" s="6">
        <v>16</v>
      </c>
      <c r="B17" s="7" t="s">
        <v>121</v>
      </c>
      <c r="C17" s="7" t="s">
        <v>122</v>
      </c>
      <c r="D17" s="8" t="s">
        <v>123</v>
      </c>
      <c r="E17" s="8" t="s">
        <v>124</v>
      </c>
      <c r="F17" s="7" t="s">
        <v>125</v>
      </c>
      <c r="G17" s="6">
        <v>12</v>
      </c>
      <c r="H17" s="8" t="s">
        <v>126</v>
      </c>
      <c r="I17" s="6">
        <v>3</v>
      </c>
      <c r="J17" s="7">
        <v>2014</v>
      </c>
      <c r="K17" s="8" t="s">
        <v>377</v>
      </c>
    </row>
    <row r="18" spans="1:11" ht="28.8" x14ac:dyDescent="0.3">
      <c r="A18" s="6">
        <v>17</v>
      </c>
      <c r="B18" s="7" t="s">
        <v>121</v>
      </c>
      <c r="C18" s="7" t="s">
        <v>127</v>
      </c>
      <c r="D18" s="8" t="s">
        <v>128</v>
      </c>
      <c r="E18" s="8" t="s">
        <v>129</v>
      </c>
      <c r="F18" s="7" t="s">
        <v>130</v>
      </c>
      <c r="G18" s="6">
        <v>12</v>
      </c>
      <c r="H18" s="8" t="s">
        <v>131</v>
      </c>
      <c r="I18" s="6">
        <v>3</v>
      </c>
      <c r="J18" s="7">
        <v>2014</v>
      </c>
      <c r="K18" s="8" t="s">
        <v>416</v>
      </c>
    </row>
    <row r="19" spans="1:11" ht="43.2" x14ac:dyDescent="0.3">
      <c r="A19" s="6">
        <v>18</v>
      </c>
      <c r="B19" s="7" t="s">
        <v>132</v>
      </c>
      <c r="C19" s="7" t="s">
        <v>133</v>
      </c>
      <c r="D19" s="8" t="s">
        <v>134</v>
      </c>
      <c r="E19" s="8" t="s">
        <v>135</v>
      </c>
      <c r="F19" s="7" t="s">
        <v>72</v>
      </c>
      <c r="G19" s="6">
        <v>12</v>
      </c>
      <c r="H19" s="8" t="s">
        <v>136</v>
      </c>
      <c r="I19" s="6">
        <v>3</v>
      </c>
      <c r="J19" s="7">
        <v>2014</v>
      </c>
      <c r="K19" s="8" t="s">
        <v>415</v>
      </c>
    </row>
    <row r="20" spans="1:11" ht="28.8" x14ac:dyDescent="0.3">
      <c r="A20" s="6">
        <v>19</v>
      </c>
      <c r="B20" s="7" t="s">
        <v>132</v>
      </c>
      <c r="C20" s="7" t="s">
        <v>137</v>
      </c>
      <c r="D20" s="8" t="s">
        <v>138</v>
      </c>
      <c r="E20" s="8" t="s">
        <v>139</v>
      </c>
      <c r="F20" s="7" t="s">
        <v>72</v>
      </c>
      <c r="G20" s="6">
        <v>12</v>
      </c>
      <c r="H20" s="8" t="s">
        <v>140</v>
      </c>
      <c r="I20" s="6">
        <v>3</v>
      </c>
      <c r="J20" s="7">
        <v>2014</v>
      </c>
      <c r="K20" s="8" t="s">
        <v>414</v>
      </c>
    </row>
    <row r="21" spans="1:11" ht="86.4" x14ac:dyDescent="0.3">
      <c r="A21" s="6">
        <v>20</v>
      </c>
      <c r="B21" s="7" t="s">
        <v>121</v>
      </c>
      <c r="C21" s="7" t="s">
        <v>141</v>
      </c>
      <c r="D21" s="8" t="s">
        <v>142</v>
      </c>
      <c r="E21" s="8" t="s">
        <v>143</v>
      </c>
      <c r="F21" s="7" t="s">
        <v>144</v>
      </c>
      <c r="G21" s="6">
        <v>12</v>
      </c>
      <c r="H21" s="8" t="s">
        <v>145</v>
      </c>
      <c r="I21" s="6">
        <v>3</v>
      </c>
      <c r="J21" s="7">
        <v>2014</v>
      </c>
      <c r="K21" s="8" t="s">
        <v>413</v>
      </c>
    </row>
    <row r="22" spans="1:11" ht="43.2" x14ac:dyDescent="0.3">
      <c r="A22" s="6">
        <v>21</v>
      </c>
      <c r="B22" s="7" t="s">
        <v>146</v>
      </c>
      <c r="C22" s="7" t="s">
        <v>147</v>
      </c>
      <c r="D22" s="8" t="s">
        <v>148</v>
      </c>
      <c r="E22" s="8" t="s">
        <v>149</v>
      </c>
      <c r="F22" s="7" t="s">
        <v>150</v>
      </c>
      <c r="G22" s="6">
        <v>12</v>
      </c>
      <c r="H22" s="8" t="s">
        <v>151</v>
      </c>
      <c r="I22" s="6">
        <v>3</v>
      </c>
      <c r="J22" s="7">
        <v>2014</v>
      </c>
      <c r="K22" s="8" t="s">
        <v>423</v>
      </c>
    </row>
    <row r="23" spans="1:11" ht="43.2" x14ac:dyDescent="0.3">
      <c r="A23" s="6">
        <v>22</v>
      </c>
      <c r="B23" s="7" t="s">
        <v>146</v>
      </c>
      <c r="C23" s="7" t="s">
        <v>152</v>
      </c>
      <c r="D23" s="8" t="s">
        <v>153</v>
      </c>
      <c r="E23" s="8" t="s">
        <v>154</v>
      </c>
      <c r="F23" s="7" t="s">
        <v>155</v>
      </c>
      <c r="G23" s="6">
        <v>12</v>
      </c>
      <c r="H23" s="8" t="s">
        <v>156</v>
      </c>
      <c r="I23" s="6">
        <v>3</v>
      </c>
      <c r="J23" s="7">
        <v>2014</v>
      </c>
      <c r="K23" s="8" t="s">
        <v>412</v>
      </c>
    </row>
    <row r="24" spans="1:11" ht="28.8" x14ac:dyDescent="0.3">
      <c r="A24" s="6">
        <v>23</v>
      </c>
      <c r="B24" s="7" t="s">
        <v>146</v>
      </c>
      <c r="C24" s="7" t="s">
        <v>157</v>
      </c>
      <c r="D24" s="8" t="s">
        <v>158</v>
      </c>
      <c r="E24" s="8" t="s">
        <v>159</v>
      </c>
      <c r="F24" s="7" t="s">
        <v>160</v>
      </c>
      <c r="G24" s="6">
        <v>12</v>
      </c>
      <c r="H24" s="8" t="s">
        <v>161</v>
      </c>
      <c r="I24" s="6">
        <v>3</v>
      </c>
      <c r="J24" s="7">
        <v>2014</v>
      </c>
      <c r="K24" s="8" t="s">
        <v>411</v>
      </c>
    </row>
    <row r="25" spans="1:11" ht="28.8" x14ac:dyDescent="0.3">
      <c r="A25" s="6">
        <v>24</v>
      </c>
      <c r="B25" s="7" t="s">
        <v>146</v>
      </c>
      <c r="C25" s="7" t="s">
        <v>162</v>
      </c>
      <c r="D25" s="8" t="s">
        <v>163</v>
      </c>
      <c r="E25" s="8" t="s">
        <v>164</v>
      </c>
      <c r="F25" s="7" t="s">
        <v>165</v>
      </c>
      <c r="G25" s="6">
        <v>3</v>
      </c>
      <c r="H25" s="8" t="s">
        <v>166</v>
      </c>
      <c r="I25" s="6">
        <v>1</v>
      </c>
      <c r="J25" s="7">
        <v>2014</v>
      </c>
      <c r="K25" s="8" t="s">
        <v>410</v>
      </c>
    </row>
    <row r="26" spans="1:11" ht="28.8" x14ac:dyDescent="0.3">
      <c r="A26" s="6">
        <v>25</v>
      </c>
      <c r="B26" s="7" t="s">
        <v>146</v>
      </c>
      <c r="C26" s="7" t="s">
        <v>167</v>
      </c>
      <c r="D26" s="8" t="s">
        <v>168</v>
      </c>
      <c r="E26" s="8" t="s">
        <v>164</v>
      </c>
      <c r="F26" s="7" t="s">
        <v>169</v>
      </c>
      <c r="G26" s="6">
        <v>3</v>
      </c>
      <c r="H26" s="8" t="s">
        <v>166</v>
      </c>
      <c r="I26" s="6">
        <v>1</v>
      </c>
      <c r="J26" s="7">
        <v>2014</v>
      </c>
      <c r="K26" s="8" t="s">
        <v>409</v>
      </c>
    </row>
    <row r="27" spans="1:11" x14ac:dyDescent="0.3">
      <c r="A27" s="6">
        <v>26</v>
      </c>
      <c r="B27" s="7" t="s">
        <v>146</v>
      </c>
      <c r="C27" s="7" t="s">
        <v>170</v>
      </c>
      <c r="D27" s="8" t="s">
        <v>171</v>
      </c>
      <c r="E27" s="8" t="s">
        <v>172</v>
      </c>
      <c r="F27" s="7" t="s">
        <v>173</v>
      </c>
      <c r="G27" s="6">
        <v>6</v>
      </c>
      <c r="H27" s="8" t="s">
        <v>174</v>
      </c>
      <c r="I27" s="6">
        <v>1</v>
      </c>
      <c r="J27" s="7">
        <v>2014</v>
      </c>
      <c r="K27" s="8" t="s">
        <v>358</v>
      </c>
    </row>
    <row r="28" spans="1:11" ht="72" x14ac:dyDescent="0.3">
      <c r="A28" s="6">
        <v>27</v>
      </c>
      <c r="B28" s="7" t="s">
        <v>97</v>
      </c>
      <c r="C28" s="7" t="s">
        <v>175</v>
      </c>
      <c r="D28" s="8" t="s">
        <v>176</v>
      </c>
      <c r="E28" s="8" t="s">
        <v>177</v>
      </c>
      <c r="F28" s="7" t="s">
        <v>178</v>
      </c>
      <c r="G28" s="6">
        <v>12</v>
      </c>
      <c r="H28" s="8" t="s">
        <v>179</v>
      </c>
      <c r="I28" s="6">
        <v>3</v>
      </c>
      <c r="J28" s="7">
        <v>2014</v>
      </c>
      <c r="K28" s="8" t="s">
        <v>408</v>
      </c>
    </row>
    <row r="29" spans="1:11" ht="43.2" x14ac:dyDescent="0.3">
      <c r="A29" s="6">
        <v>28</v>
      </c>
      <c r="B29" s="7" t="s">
        <v>146</v>
      </c>
      <c r="C29" s="7" t="s">
        <v>180</v>
      </c>
      <c r="D29" s="8" t="s">
        <v>181</v>
      </c>
      <c r="E29" s="8" t="s">
        <v>182</v>
      </c>
      <c r="F29" s="7" t="s">
        <v>183</v>
      </c>
      <c r="G29" s="6">
        <v>3</v>
      </c>
      <c r="H29" s="8" t="s">
        <v>184</v>
      </c>
      <c r="I29" s="6">
        <v>3</v>
      </c>
      <c r="J29" s="7">
        <v>2014</v>
      </c>
      <c r="K29" s="8" t="s">
        <v>378</v>
      </c>
    </row>
    <row r="30" spans="1:11" ht="43.2" x14ac:dyDescent="0.3">
      <c r="A30" s="6">
        <v>29</v>
      </c>
      <c r="B30" s="7" t="s">
        <v>55</v>
      </c>
      <c r="C30" s="7" t="s">
        <v>185</v>
      </c>
      <c r="D30" s="8" t="s">
        <v>186</v>
      </c>
      <c r="E30" s="8" t="s">
        <v>187</v>
      </c>
      <c r="F30" s="7" t="s">
        <v>188</v>
      </c>
      <c r="G30" s="6">
        <v>3</v>
      </c>
      <c r="H30" s="8" t="s">
        <v>189</v>
      </c>
      <c r="I30" s="6">
        <v>3</v>
      </c>
      <c r="J30" s="7">
        <v>2014</v>
      </c>
      <c r="K30" s="9" t="s">
        <v>407</v>
      </c>
    </row>
    <row r="31" spans="1:11" ht="28.8" x14ac:dyDescent="0.3">
      <c r="A31" s="6">
        <v>30</v>
      </c>
      <c r="B31" s="7" t="s">
        <v>146</v>
      </c>
      <c r="C31" s="7" t="s">
        <v>190</v>
      </c>
      <c r="D31" s="8" t="s">
        <v>191</v>
      </c>
      <c r="E31" s="8" t="s">
        <v>192</v>
      </c>
      <c r="F31" s="7" t="s">
        <v>193</v>
      </c>
      <c r="G31" s="6">
        <v>1</v>
      </c>
      <c r="H31" s="8" t="s">
        <v>194</v>
      </c>
      <c r="I31" s="6">
        <v>1</v>
      </c>
      <c r="J31" s="7">
        <v>2014</v>
      </c>
      <c r="K31" s="8" t="s">
        <v>406</v>
      </c>
    </row>
    <row r="32" spans="1:11" ht="28.8" x14ac:dyDescent="0.3">
      <c r="A32" s="6">
        <v>31</v>
      </c>
      <c r="B32" s="7" t="s">
        <v>146</v>
      </c>
      <c r="C32" s="7" t="s">
        <v>195</v>
      </c>
      <c r="D32" s="8" t="s">
        <v>196</v>
      </c>
      <c r="E32" s="8" t="s">
        <v>197</v>
      </c>
      <c r="F32" s="7" t="s">
        <v>198</v>
      </c>
      <c r="G32" s="6">
        <v>3</v>
      </c>
      <c r="H32" s="8" t="s">
        <v>199</v>
      </c>
      <c r="I32" s="6">
        <v>3</v>
      </c>
      <c r="J32" s="7">
        <v>2014</v>
      </c>
      <c r="K32" s="8" t="s">
        <v>379</v>
      </c>
    </row>
    <row r="33" spans="1:11" ht="28.8" x14ac:dyDescent="0.3">
      <c r="A33" s="6">
        <v>32</v>
      </c>
      <c r="B33" s="7" t="s">
        <v>200</v>
      </c>
      <c r="C33" s="7" t="s">
        <v>201</v>
      </c>
      <c r="D33" s="8" t="s">
        <v>202</v>
      </c>
      <c r="E33" s="8" t="s">
        <v>203</v>
      </c>
      <c r="F33" s="7" t="s">
        <v>204</v>
      </c>
      <c r="G33" s="6">
        <v>12</v>
      </c>
      <c r="H33" s="8" t="s">
        <v>205</v>
      </c>
      <c r="I33" s="6">
        <v>3</v>
      </c>
      <c r="J33" s="7">
        <v>2014</v>
      </c>
      <c r="K33" s="8" t="s">
        <v>380</v>
      </c>
    </row>
    <row r="34" spans="1:11" ht="28.8" x14ac:dyDescent="0.3">
      <c r="A34" s="6">
        <v>34</v>
      </c>
      <c r="B34" s="7" t="s">
        <v>200</v>
      </c>
      <c r="C34" s="7" t="s">
        <v>206</v>
      </c>
      <c r="D34" s="8" t="s">
        <v>207</v>
      </c>
      <c r="E34" s="8" t="s">
        <v>208</v>
      </c>
      <c r="F34" s="7" t="s">
        <v>209</v>
      </c>
      <c r="G34" s="6">
        <v>3</v>
      </c>
      <c r="H34" s="8" t="s">
        <v>210</v>
      </c>
      <c r="I34" s="6">
        <v>2</v>
      </c>
      <c r="J34" s="7">
        <v>2014</v>
      </c>
      <c r="K34" s="8" t="s">
        <v>405</v>
      </c>
    </row>
    <row r="35" spans="1:11" ht="28.8" x14ac:dyDescent="0.3">
      <c r="A35" s="6">
        <v>35</v>
      </c>
      <c r="B35" s="7" t="s">
        <v>200</v>
      </c>
      <c r="C35" s="7" t="s">
        <v>211</v>
      </c>
      <c r="D35" s="8" t="s">
        <v>212</v>
      </c>
      <c r="E35" s="8" t="s">
        <v>213</v>
      </c>
      <c r="F35" s="7" t="s">
        <v>214</v>
      </c>
      <c r="G35" s="6">
        <v>3</v>
      </c>
      <c r="H35" s="8" t="s">
        <v>215</v>
      </c>
      <c r="I35" s="6">
        <v>2</v>
      </c>
      <c r="J35" s="7">
        <v>2014</v>
      </c>
      <c r="K35" s="8" t="s">
        <v>381</v>
      </c>
    </row>
    <row r="36" spans="1:11" ht="43.2" x14ac:dyDescent="0.3">
      <c r="A36" s="6">
        <v>36</v>
      </c>
      <c r="B36" s="7" t="s">
        <v>55</v>
      </c>
      <c r="C36" s="7" t="s">
        <v>216</v>
      </c>
      <c r="D36" s="8" t="s">
        <v>217</v>
      </c>
      <c r="E36" s="8" t="s">
        <v>218</v>
      </c>
      <c r="F36" s="7" t="s">
        <v>219</v>
      </c>
      <c r="G36" s="6">
        <v>12</v>
      </c>
      <c r="H36" s="8" t="s">
        <v>220</v>
      </c>
      <c r="I36" s="6">
        <v>1</v>
      </c>
      <c r="J36" s="7">
        <v>2014</v>
      </c>
      <c r="K36" s="8" t="s">
        <v>382</v>
      </c>
    </row>
    <row r="37" spans="1:11" ht="43.2" x14ac:dyDescent="0.3">
      <c r="A37" s="6">
        <v>37</v>
      </c>
      <c r="B37" s="7" t="s">
        <v>221</v>
      </c>
      <c r="C37" s="7" t="s">
        <v>222</v>
      </c>
      <c r="D37" s="8" t="s">
        <v>223</v>
      </c>
      <c r="E37" s="8" t="s">
        <v>224</v>
      </c>
      <c r="F37" s="7" t="s">
        <v>219</v>
      </c>
      <c r="G37" s="6">
        <v>12</v>
      </c>
      <c r="H37" s="8" t="s">
        <v>225</v>
      </c>
      <c r="I37" s="6">
        <v>1</v>
      </c>
      <c r="J37" s="7">
        <v>2014</v>
      </c>
      <c r="K37" s="8" t="s">
        <v>404</v>
      </c>
    </row>
    <row r="38" spans="1:11" ht="57.6" x14ac:dyDescent="0.3">
      <c r="A38" s="6">
        <v>38</v>
      </c>
      <c r="B38" s="7" t="s">
        <v>226</v>
      </c>
      <c r="C38" s="7" t="s">
        <v>227</v>
      </c>
      <c r="D38" s="8" t="s">
        <v>228</v>
      </c>
      <c r="E38" s="8" t="s">
        <v>229</v>
      </c>
      <c r="F38" s="7" t="s">
        <v>230</v>
      </c>
      <c r="G38" s="6">
        <v>3</v>
      </c>
      <c r="H38" s="8" t="s">
        <v>231</v>
      </c>
      <c r="I38" s="6">
        <v>1</v>
      </c>
      <c r="J38" s="7">
        <v>2014</v>
      </c>
      <c r="K38" s="8" t="s">
        <v>403</v>
      </c>
    </row>
    <row r="39" spans="1:11" ht="43.2" x14ac:dyDescent="0.3">
      <c r="A39" s="6">
        <v>39</v>
      </c>
      <c r="B39" s="7" t="s">
        <v>226</v>
      </c>
      <c r="C39" s="7" t="s">
        <v>232</v>
      </c>
      <c r="D39" s="8" t="s">
        <v>233</v>
      </c>
      <c r="E39" s="8" t="s">
        <v>234</v>
      </c>
      <c r="F39" s="7" t="s">
        <v>235</v>
      </c>
      <c r="G39" s="6">
        <v>12</v>
      </c>
      <c r="H39" s="8" t="s">
        <v>236</v>
      </c>
      <c r="I39" s="6">
        <v>9</v>
      </c>
      <c r="J39" s="7">
        <v>2014</v>
      </c>
      <c r="K39" s="8" t="s">
        <v>402</v>
      </c>
    </row>
    <row r="40" spans="1:11" ht="43.2" x14ac:dyDescent="0.3">
      <c r="A40" s="6">
        <v>40</v>
      </c>
      <c r="B40" s="7" t="s">
        <v>226</v>
      </c>
      <c r="C40" s="7" t="s">
        <v>237</v>
      </c>
      <c r="D40" s="8" t="s">
        <v>238</v>
      </c>
      <c r="E40" s="8" t="s">
        <v>239</v>
      </c>
      <c r="F40" s="7" t="s">
        <v>240</v>
      </c>
      <c r="G40" s="6">
        <v>12</v>
      </c>
      <c r="H40" s="8" t="s">
        <v>241</v>
      </c>
      <c r="I40" s="6">
        <v>9</v>
      </c>
      <c r="J40" s="7">
        <v>2014</v>
      </c>
      <c r="K40" s="8" t="s">
        <v>383</v>
      </c>
    </row>
    <row r="41" spans="1:11" ht="43.2" x14ac:dyDescent="0.3">
      <c r="A41" s="6">
        <v>41</v>
      </c>
      <c r="B41" s="7" t="s">
        <v>226</v>
      </c>
      <c r="C41" s="7" t="s">
        <v>242</v>
      </c>
      <c r="D41" s="8" t="s">
        <v>243</v>
      </c>
      <c r="E41" s="8" t="s">
        <v>244</v>
      </c>
      <c r="F41" s="7" t="s">
        <v>245</v>
      </c>
      <c r="G41" s="6">
        <v>12</v>
      </c>
      <c r="H41" s="8" t="s">
        <v>246</v>
      </c>
      <c r="I41" s="6">
        <v>8</v>
      </c>
      <c r="J41" s="7">
        <v>2014</v>
      </c>
      <c r="K41" s="8" t="s">
        <v>383</v>
      </c>
    </row>
    <row r="42" spans="1:11" ht="57.6" x14ac:dyDescent="0.3">
      <c r="A42" s="6">
        <v>42</v>
      </c>
      <c r="B42" s="7" t="s">
        <v>221</v>
      </c>
      <c r="C42" s="7" t="s">
        <v>247</v>
      </c>
      <c r="D42" s="8" t="s">
        <v>248</v>
      </c>
      <c r="E42" s="8" t="s">
        <v>249</v>
      </c>
      <c r="F42" s="7" t="s">
        <v>250</v>
      </c>
      <c r="G42" s="6">
        <v>3</v>
      </c>
      <c r="H42" s="8" t="s">
        <v>251</v>
      </c>
      <c r="I42" s="6">
        <v>2</v>
      </c>
      <c r="J42" s="7">
        <v>2014</v>
      </c>
      <c r="K42" s="8" t="s">
        <v>396</v>
      </c>
    </row>
    <row r="43" spans="1:11" ht="28.8" x14ac:dyDescent="0.3">
      <c r="A43" s="6">
        <v>43</v>
      </c>
      <c r="B43" s="7" t="s">
        <v>221</v>
      </c>
      <c r="C43" s="7" t="s">
        <v>252</v>
      </c>
      <c r="D43" s="8" t="s">
        <v>253</v>
      </c>
      <c r="E43" s="8" t="s">
        <v>254</v>
      </c>
      <c r="F43" s="7" t="s">
        <v>255</v>
      </c>
      <c r="G43" s="6">
        <v>3</v>
      </c>
      <c r="H43" s="8" t="s">
        <v>256</v>
      </c>
      <c r="I43" s="6">
        <v>3</v>
      </c>
      <c r="J43" s="7">
        <v>2014</v>
      </c>
      <c r="K43" s="8" t="s">
        <v>424</v>
      </c>
    </row>
    <row r="44" spans="1:11" ht="43.2" x14ac:dyDescent="0.3">
      <c r="A44" s="6">
        <v>44</v>
      </c>
      <c r="B44" s="7" t="s">
        <v>221</v>
      </c>
      <c r="C44" s="7" t="s">
        <v>257</v>
      </c>
      <c r="D44" s="8" t="s">
        <v>258</v>
      </c>
      <c r="E44" s="8" t="s">
        <v>259</v>
      </c>
      <c r="F44" s="7" t="s">
        <v>260</v>
      </c>
      <c r="G44" s="6">
        <v>3</v>
      </c>
      <c r="H44" s="8" t="s">
        <v>251</v>
      </c>
      <c r="I44" s="6">
        <v>3</v>
      </c>
      <c r="J44" s="7">
        <v>2014</v>
      </c>
      <c r="K44" s="8" t="s">
        <v>424</v>
      </c>
    </row>
    <row r="45" spans="1:11" ht="57.6" x14ac:dyDescent="0.3">
      <c r="A45" s="6">
        <v>45</v>
      </c>
      <c r="B45" s="7" t="s">
        <v>221</v>
      </c>
      <c r="C45" s="7" t="s">
        <v>261</v>
      </c>
      <c r="D45" s="8" t="s">
        <v>262</v>
      </c>
      <c r="E45" s="8" t="s">
        <v>263</v>
      </c>
      <c r="F45" s="7" t="s">
        <v>264</v>
      </c>
      <c r="G45" s="6">
        <v>12</v>
      </c>
      <c r="H45" s="8" t="s">
        <v>265</v>
      </c>
      <c r="I45" s="6">
        <v>10</v>
      </c>
      <c r="J45" s="7">
        <v>2014</v>
      </c>
      <c r="K45" s="8" t="s">
        <v>424</v>
      </c>
    </row>
    <row r="46" spans="1:11" ht="28.8" x14ac:dyDescent="0.3">
      <c r="A46" s="6">
        <v>46</v>
      </c>
      <c r="B46" s="7" t="s">
        <v>221</v>
      </c>
      <c r="C46" s="7" t="s">
        <v>266</v>
      </c>
      <c r="D46" s="8" t="s">
        <v>267</v>
      </c>
      <c r="E46" s="8" t="s">
        <v>268</v>
      </c>
      <c r="F46" s="7" t="s">
        <v>72</v>
      </c>
      <c r="G46" s="6">
        <v>3</v>
      </c>
      <c r="H46" s="8" t="s">
        <v>269</v>
      </c>
      <c r="I46" s="6">
        <v>3</v>
      </c>
      <c r="J46" s="7">
        <v>2014</v>
      </c>
      <c r="K46" s="8" t="s">
        <v>401</v>
      </c>
    </row>
    <row r="47" spans="1:11" ht="57.6" x14ac:dyDescent="0.3">
      <c r="A47" s="6">
        <v>47</v>
      </c>
      <c r="B47" s="7" t="s">
        <v>97</v>
      </c>
      <c r="C47" s="7" t="s">
        <v>270</v>
      </c>
      <c r="D47" s="8" t="s">
        <v>271</v>
      </c>
      <c r="E47" s="8" t="s">
        <v>272</v>
      </c>
      <c r="F47" s="7" t="s">
        <v>72</v>
      </c>
      <c r="G47" s="6">
        <v>12</v>
      </c>
      <c r="H47" s="8" t="s">
        <v>273</v>
      </c>
      <c r="I47" s="6">
        <v>1</v>
      </c>
      <c r="J47" s="7">
        <v>2014</v>
      </c>
      <c r="K47" s="8" t="s">
        <v>400</v>
      </c>
    </row>
    <row r="48" spans="1:11" ht="28.8" x14ac:dyDescent="0.3">
      <c r="A48" s="6">
        <v>48</v>
      </c>
      <c r="B48" s="7" t="s">
        <v>97</v>
      </c>
      <c r="C48" s="7" t="s">
        <v>274</v>
      </c>
      <c r="D48" s="8" t="s">
        <v>275</v>
      </c>
      <c r="E48" s="8" t="s">
        <v>276</v>
      </c>
      <c r="F48" s="7" t="s">
        <v>277</v>
      </c>
      <c r="G48" s="6">
        <v>12</v>
      </c>
      <c r="H48" s="8" t="s">
        <v>278</v>
      </c>
      <c r="I48" s="6">
        <v>1</v>
      </c>
      <c r="J48" s="7">
        <v>2014</v>
      </c>
      <c r="K48" s="8" t="s">
        <v>399</v>
      </c>
    </row>
    <row r="49" spans="1:11" ht="57.6" x14ac:dyDescent="0.3">
      <c r="A49" s="6">
        <v>49</v>
      </c>
      <c r="B49" s="7" t="s">
        <v>200</v>
      </c>
      <c r="C49" s="7" t="s">
        <v>279</v>
      </c>
      <c r="D49" s="8" t="s">
        <v>280</v>
      </c>
      <c r="E49" s="8" t="s">
        <v>281</v>
      </c>
      <c r="F49" s="7" t="s">
        <v>95</v>
      </c>
      <c r="G49" s="6">
        <v>12</v>
      </c>
      <c r="H49" s="8" t="s">
        <v>282</v>
      </c>
      <c r="I49" s="6">
        <v>1</v>
      </c>
      <c r="J49" s="7">
        <v>2014</v>
      </c>
      <c r="K49" s="8" t="s">
        <v>397</v>
      </c>
    </row>
    <row r="50" spans="1:11" x14ac:dyDescent="0.3">
      <c r="A50" s="6">
        <v>50</v>
      </c>
      <c r="B50" s="7" t="s">
        <v>200</v>
      </c>
      <c r="C50" s="7" t="s">
        <v>283</v>
      </c>
      <c r="D50" s="8" t="s">
        <v>284</v>
      </c>
      <c r="E50" s="8" t="s">
        <v>285</v>
      </c>
      <c r="F50" s="7" t="s">
        <v>95</v>
      </c>
      <c r="G50" s="6">
        <v>12</v>
      </c>
      <c r="H50" s="8" t="s">
        <v>286</v>
      </c>
      <c r="I50" s="6">
        <v>1</v>
      </c>
      <c r="J50" s="7">
        <v>2014</v>
      </c>
      <c r="K50" s="8" t="s">
        <v>384</v>
      </c>
    </row>
    <row r="51" spans="1:11" x14ac:dyDescent="0.3">
      <c r="A51" s="6">
        <v>51</v>
      </c>
      <c r="B51" s="7" t="s">
        <v>200</v>
      </c>
      <c r="C51" s="7" t="s">
        <v>287</v>
      </c>
      <c r="D51" s="8" t="s">
        <v>288</v>
      </c>
      <c r="E51" s="8" t="s">
        <v>289</v>
      </c>
      <c r="F51" s="7" t="s">
        <v>95</v>
      </c>
      <c r="G51" s="6">
        <v>12</v>
      </c>
      <c r="H51" s="8" t="s">
        <v>290</v>
      </c>
      <c r="I51" s="6">
        <v>1</v>
      </c>
      <c r="J51" s="7">
        <v>2014</v>
      </c>
      <c r="K51" s="8" t="s">
        <v>393</v>
      </c>
    </row>
    <row r="52" spans="1:11" ht="28.8" x14ac:dyDescent="0.3">
      <c r="A52" s="6">
        <v>52</v>
      </c>
      <c r="B52" s="7" t="s">
        <v>146</v>
      </c>
      <c r="C52" s="7" t="s">
        <v>291</v>
      </c>
      <c r="D52" s="8" t="s">
        <v>292</v>
      </c>
      <c r="E52" s="8" t="s">
        <v>293</v>
      </c>
      <c r="F52" s="7" t="s">
        <v>95</v>
      </c>
      <c r="G52" s="6">
        <v>3</v>
      </c>
      <c r="H52" s="8" t="s">
        <v>294</v>
      </c>
      <c r="I52" s="6">
        <v>1</v>
      </c>
      <c r="J52" s="7">
        <v>2014</v>
      </c>
      <c r="K52" s="8" t="s">
        <v>398</v>
      </c>
    </row>
    <row r="53" spans="1:11" ht="18" customHeight="1" x14ac:dyDescent="0.3">
      <c r="A53" s="6">
        <v>53</v>
      </c>
      <c r="B53" s="7" t="s">
        <v>121</v>
      </c>
      <c r="C53" s="7" t="s">
        <v>295</v>
      </c>
      <c r="D53" s="8" t="s">
        <v>296</v>
      </c>
      <c r="E53" s="8" t="s">
        <v>297</v>
      </c>
      <c r="F53" s="7" t="s">
        <v>95</v>
      </c>
      <c r="G53" s="6">
        <v>3</v>
      </c>
      <c r="H53" s="8" t="s">
        <v>286</v>
      </c>
      <c r="I53" s="6">
        <v>1</v>
      </c>
      <c r="J53" s="7">
        <v>2014</v>
      </c>
      <c r="K53" s="8" t="s">
        <v>298</v>
      </c>
    </row>
    <row r="54" spans="1:11" ht="28.8" x14ac:dyDescent="0.3">
      <c r="A54" s="6">
        <v>54</v>
      </c>
      <c r="B54" s="7" t="s">
        <v>146</v>
      </c>
      <c r="C54" s="7" t="s">
        <v>299</v>
      </c>
      <c r="D54" s="8" t="s">
        <v>300</v>
      </c>
      <c r="E54" s="8" t="s">
        <v>301</v>
      </c>
      <c r="F54" s="7" t="s">
        <v>95</v>
      </c>
      <c r="G54" s="6">
        <v>3</v>
      </c>
      <c r="H54" s="8" t="s">
        <v>302</v>
      </c>
      <c r="I54" s="6">
        <v>1</v>
      </c>
      <c r="J54" s="7">
        <v>2014</v>
      </c>
      <c r="K54" s="8" t="s">
        <v>385</v>
      </c>
    </row>
    <row r="55" spans="1:11" ht="28.8" x14ac:dyDescent="0.3">
      <c r="A55" s="6">
        <v>55</v>
      </c>
      <c r="B55" s="7" t="s">
        <v>146</v>
      </c>
      <c r="C55" s="7" t="s">
        <v>303</v>
      </c>
      <c r="D55" s="8" t="s">
        <v>304</v>
      </c>
      <c r="E55" s="8" t="s">
        <v>305</v>
      </c>
      <c r="F55" s="7" t="s">
        <v>95</v>
      </c>
      <c r="G55" s="6">
        <v>12</v>
      </c>
      <c r="H55" s="8" t="s">
        <v>286</v>
      </c>
      <c r="I55" s="6">
        <v>1</v>
      </c>
      <c r="J55" s="7">
        <v>2014</v>
      </c>
      <c r="K55" s="8" t="s">
        <v>386</v>
      </c>
    </row>
    <row r="56" spans="1:11" ht="28.8" x14ac:dyDescent="0.3">
      <c r="A56" s="6">
        <v>56</v>
      </c>
      <c r="B56" s="7" t="s">
        <v>97</v>
      </c>
      <c r="C56" s="7" t="s">
        <v>306</v>
      </c>
      <c r="D56" s="8" t="s">
        <v>307</v>
      </c>
      <c r="E56" s="8" t="s">
        <v>308</v>
      </c>
      <c r="F56" s="7" t="s">
        <v>309</v>
      </c>
      <c r="G56" s="6">
        <v>3</v>
      </c>
      <c r="H56" s="8" t="s">
        <v>310</v>
      </c>
      <c r="I56" s="6">
        <v>1</v>
      </c>
      <c r="J56" s="7">
        <v>2014</v>
      </c>
      <c r="K56" s="8" t="s">
        <v>387</v>
      </c>
    </row>
    <row r="57" spans="1:11" x14ac:dyDescent="0.3">
      <c r="A57" s="6">
        <v>57</v>
      </c>
      <c r="B57" s="7" t="s">
        <v>146</v>
      </c>
      <c r="C57" s="7" t="s">
        <v>311</v>
      </c>
      <c r="D57" s="8" t="s">
        <v>312</v>
      </c>
      <c r="E57" s="8" t="s">
        <v>313</v>
      </c>
      <c r="F57" s="7" t="s">
        <v>173</v>
      </c>
      <c r="G57" s="6">
        <v>3</v>
      </c>
      <c r="H57" s="8" t="s">
        <v>314</v>
      </c>
      <c r="I57" s="6">
        <v>1</v>
      </c>
      <c r="J57" s="7">
        <v>2014</v>
      </c>
      <c r="K57" s="8" t="s">
        <v>392</v>
      </c>
    </row>
    <row r="58" spans="1:11" ht="28.8" x14ac:dyDescent="0.3">
      <c r="A58" s="6">
        <v>58</v>
      </c>
      <c r="B58" s="7" t="s">
        <v>146</v>
      </c>
      <c r="C58" s="7" t="s">
        <v>315</v>
      </c>
      <c r="D58" s="8" t="s">
        <v>316</v>
      </c>
      <c r="E58" s="8" t="s">
        <v>317</v>
      </c>
      <c r="F58" s="7" t="s">
        <v>95</v>
      </c>
      <c r="G58" s="6">
        <v>3</v>
      </c>
      <c r="H58" s="8" t="s">
        <v>318</v>
      </c>
      <c r="I58" s="6">
        <v>1</v>
      </c>
      <c r="J58" s="7">
        <v>2014</v>
      </c>
      <c r="K58" s="8" t="s">
        <v>393</v>
      </c>
    </row>
    <row r="59" spans="1:11" ht="28.8" x14ac:dyDescent="0.3">
      <c r="A59" s="6">
        <v>59</v>
      </c>
      <c r="B59" s="7" t="s">
        <v>200</v>
      </c>
      <c r="C59" s="7" t="s">
        <v>319</v>
      </c>
      <c r="D59" s="8" t="s">
        <v>320</v>
      </c>
      <c r="E59" s="8" t="s">
        <v>321</v>
      </c>
      <c r="F59" s="7" t="s">
        <v>95</v>
      </c>
      <c r="G59" s="6">
        <v>3</v>
      </c>
      <c r="H59" s="8" t="s">
        <v>322</v>
      </c>
      <c r="I59" s="6">
        <v>1</v>
      </c>
      <c r="J59" s="7">
        <v>2014</v>
      </c>
      <c r="K59" s="8" t="s">
        <v>393</v>
      </c>
    </row>
    <row r="60" spans="1:11" ht="43.2" x14ac:dyDescent="0.3">
      <c r="A60" s="6">
        <v>60</v>
      </c>
      <c r="B60" s="7" t="s">
        <v>146</v>
      </c>
      <c r="C60" s="7" t="s">
        <v>323</v>
      </c>
      <c r="D60" s="8" t="s">
        <v>324</v>
      </c>
      <c r="E60" s="8" t="s">
        <v>325</v>
      </c>
      <c r="F60" s="7" t="s">
        <v>95</v>
      </c>
      <c r="G60" s="6">
        <v>12</v>
      </c>
      <c r="H60" s="8" t="s">
        <v>326</v>
      </c>
      <c r="I60" s="6">
        <v>1</v>
      </c>
      <c r="J60" s="7">
        <v>2014</v>
      </c>
      <c r="K60" s="8" t="s">
        <v>392</v>
      </c>
    </row>
    <row r="61" spans="1:11" ht="28.8" x14ac:dyDescent="0.3">
      <c r="A61" s="6">
        <v>61</v>
      </c>
      <c r="B61" s="7" t="s">
        <v>146</v>
      </c>
      <c r="C61" s="7" t="s">
        <v>327</v>
      </c>
      <c r="D61" s="8" t="s">
        <v>328</v>
      </c>
      <c r="E61" s="8" t="s">
        <v>329</v>
      </c>
      <c r="F61" s="7" t="s">
        <v>95</v>
      </c>
      <c r="G61" s="6">
        <v>3</v>
      </c>
      <c r="H61" s="8" t="s">
        <v>314</v>
      </c>
      <c r="I61" s="6">
        <v>1</v>
      </c>
      <c r="J61" s="7">
        <v>2014</v>
      </c>
      <c r="K61" s="8" t="s">
        <v>394</v>
      </c>
    </row>
    <row r="62" spans="1:11" ht="28.8" x14ac:dyDescent="0.3">
      <c r="A62" s="6">
        <v>62</v>
      </c>
      <c r="B62" s="7" t="s">
        <v>55</v>
      </c>
      <c r="C62" s="7" t="s">
        <v>330</v>
      </c>
      <c r="D62" s="8" t="s">
        <v>331</v>
      </c>
      <c r="E62" s="8" t="s">
        <v>332</v>
      </c>
      <c r="F62" s="7" t="s">
        <v>72</v>
      </c>
      <c r="G62" s="6">
        <v>12</v>
      </c>
      <c r="H62" s="8" t="s">
        <v>333</v>
      </c>
      <c r="I62" s="6">
        <v>1</v>
      </c>
      <c r="J62" s="7">
        <v>2014</v>
      </c>
      <c r="K62" s="8" t="s">
        <v>388</v>
      </c>
    </row>
    <row r="63" spans="1:11" ht="72" x14ac:dyDescent="0.3">
      <c r="A63" s="6">
        <v>63</v>
      </c>
      <c r="B63" s="7" t="s">
        <v>121</v>
      </c>
      <c r="C63" s="7" t="s">
        <v>334</v>
      </c>
      <c r="D63" s="8" t="s">
        <v>335</v>
      </c>
      <c r="E63" s="8" t="s">
        <v>336</v>
      </c>
      <c r="F63" s="7" t="s">
        <v>95</v>
      </c>
      <c r="G63" s="6">
        <v>12</v>
      </c>
      <c r="H63" s="8" t="s">
        <v>337</v>
      </c>
      <c r="I63" s="6">
        <v>1</v>
      </c>
      <c r="J63" s="7">
        <v>2014</v>
      </c>
      <c r="K63" s="8" t="s">
        <v>395</v>
      </c>
    </row>
    <row r="64" spans="1:11" ht="28.8" x14ac:dyDescent="0.3">
      <c r="A64" s="6">
        <v>64</v>
      </c>
      <c r="B64" s="7" t="s">
        <v>221</v>
      </c>
      <c r="C64" s="7" t="s">
        <v>338</v>
      </c>
      <c r="D64" s="8" t="s">
        <v>339</v>
      </c>
      <c r="E64" s="8" t="s">
        <v>340</v>
      </c>
      <c r="F64" s="7" t="s">
        <v>219</v>
      </c>
      <c r="G64" s="6">
        <v>12</v>
      </c>
      <c r="H64" s="8" t="s">
        <v>341</v>
      </c>
      <c r="I64" s="6">
        <v>1</v>
      </c>
      <c r="J64" s="7">
        <v>2014</v>
      </c>
      <c r="K64" s="8" t="s">
        <v>395</v>
      </c>
    </row>
    <row r="65" spans="1:11" ht="28.8" x14ac:dyDescent="0.3">
      <c r="A65" s="6">
        <v>65</v>
      </c>
      <c r="B65" s="7" t="s">
        <v>200</v>
      </c>
      <c r="C65" s="7" t="s">
        <v>342</v>
      </c>
      <c r="D65" s="8" t="s">
        <v>343</v>
      </c>
      <c r="E65" s="8" t="s">
        <v>344</v>
      </c>
      <c r="F65" s="7" t="s">
        <v>219</v>
      </c>
      <c r="G65" s="6">
        <v>12</v>
      </c>
      <c r="H65" s="8" t="s">
        <v>345</v>
      </c>
      <c r="I65" s="6">
        <v>1</v>
      </c>
      <c r="J65" s="7">
        <v>2014</v>
      </c>
      <c r="K65" s="8" t="s">
        <v>383</v>
      </c>
    </row>
    <row r="66" spans="1:11" ht="28.8" x14ac:dyDescent="0.3">
      <c r="A66" s="6">
        <v>66</v>
      </c>
      <c r="B66" s="7" t="s">
        <v>146</v>
      </c>
      <c r="C66" s="7" t="s">
        <v>346</v>
      </c>
      <c r="D66" s="8" t="s">
        <v>347</v>
      </c>
      <c r="E66" s="8" t="s">
        <v>348</v>
      </c>
      <c r="F66" s="7" t="s">
        <v>173</v>
      </c>
      <c r="G66" s="6">
        <v>12</v>
      </c>
      <c r="H66" s="8" t="s">
        <v>349</v>
      </c>
      <c r="I66" s="6">
        <v>1</v>
      </c>
      <c r="J66" s="7">
        <v>2014</v>
      </c>
      <c r="K66" s="8" t="s">
        <v>396</v>
      </c>
    </row>
    <row r="67" spans="1:11" ht="28.8" x14ac:dyDescent="0.3">
      <c r="A67" s="6">
        <v>67</v>
      </c>
      <c r="B67" s="7" t="s">
        <v>97</v>
      </c>
      <c r="C67" s="7" t="s">
        <v>350</v>
      </c>
      <c r="D67" s="8" t="s">
        <v>351</v>
      </c>
      <c r="E67" s="8" t="s">
        <v>352</v>
      </c>
      <c r="F67" s="7" t="s">
        <v>72</v>
      </c>
      <c r="G67" s="6">
        <v>12</v>
      </c>
      <c r="H67" s="8" t="s">
        <v>353</v>
      </c>
      <c r="I67" s="6">
        <v>1</v>
      </c>
      <c r="J67" s="7">
        <v>2014</v>
      </c>
      <c r="K67" s="8" t="s">
        <v>389</v>
      </c>
    </row>
    <row r="68" spans="1:11" ht="28.8" x14ac:dyDescent="0.3">
      <c r="A68" s="6">
        <v>68</v>
      </c>
      <c r="B68" s="7" t="s">
        <v>55</v>
      </c>
      <c r="C68" s="7" t="s">
        <v>354</v>
      </c>
      <c r="D68" s="10" t="s">
        <v>438</v>
      </c>
      <c r="E68" s="8" t="s">
        <v>367</v>
      </c>
      <c r="F68" s="7" t="s">
        <v>355</v>
      </c>
      <c r="G68" s="6">
        <v>12</v>
      </c>
      <c r="H68" s="8" t="s">
        <v>356</v>
      </c>
      <c r="I68" s="6">
        <v>9</v>
      </c>
      <c r="J68" s="7">
        <v>2014</v>
      </c>
      <c r="K68" s="8" t="s">
        <v>390</v>
      </c>
    </row>
    <row r="69" spans="1:11" x14ac:dyDescent="0.3">
      <c r="A69" s="4"/>
      <c r="B69" s="2"/>
      <c r="C69" s="2"/>
      <c r="D69" s="3"/>
      <c r="E69" s="3"/>
      <c r="F69" s="2"/>
      <c r="G69" s="4"/>
      <c r="H69" s="3"/>
      <c r="I69" s="4"/>
      <c r="J69" s="2"/>
      <c r="K69" s="3"/>
    </row>
    <row r="70" spans="1:11" x14ac:dyDescent="0.3">
      <c r="B70" s="17" t="s">
        <v>440</v>
      </c>
      <c r="C70" s="15" t="s">
        <v>359</v>
      </c>
    </row>
    <row r="71" spans="1:11" x14ac:dyDescent="0.3">
      <c r="B71" s="16" t="s">
        <v>427</v>
      </c>
      <c r="C71" s="16" t="s">
        <v>428</v>
      </c>
    </row>
    <row r="72" spans="1:11" x14ac:dyDescent="0.3">
      <c r="B72" s="16" t="s">
        <v>219</v>
      </c>
      <c r="C72" s="16" t="s">
        <v>429</v>
      </c>
    </row>
    <row r="73" spans="1:11" x14ac:dyDescent="0.3">
      <c r="B73" s="16" t="s">
        <v>430</v>
      </c>
      <c r="C73" s="16" t="s">
        <v>431</v>
      </c>
    </row>
    <row r="74" spans="1:11" x14ac:dyDescent="0.3">
      <c r="B74" s="16" t="s">
        <v>173</v>
      </c>
      <c r="C74" s="16" t="s">
        <v>432</v>
      </c>
    </row>
    <row r="75" spans="1:11" x14ac:dyDescent="0.3">
      <c r="B75" s="16" t="s">
        <v>95</v>
      </c>
      <c r="C75" s="16" t="s">
        <v>433</v>
      </c>
    </row>
    <row r="76" spans="1:11" x14ac:dyDescent="0.3">
      <c r="B76" s="16" t="s">
        <v>72</v>
      </c>
      <c r="C76" s="16" t="s">
        <v>434</v>
      </c>
    </row>
  </sheetData>
  <phoneticPr fontId="27" type="noConversion"/>
  <pageMargins left="0.7" right="0.7" top="0.75" bottom="0.75" header="0.3" footer="0.3"/>
  <pageSetup paperSize="9" scale="3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1"/>
  <sheetViews>
    <sheetView workbookViewId="0"/>
  </sheetViews>
  <sheetFormatPr defaultRowHeight="14.4" x14ac:dyDescent="0.3"/>
  <cols>
    <col min="2" max="2" width="27.44140625" customWidth="1"/>
  </cols>
  <sheetData>
    <row r="2" spans="2:4" x14ac:dyDescent="0.3">
      <c r="C2" t="s">
        <v>891</v>
      </c>
      <c r="D2" t="s">
        <v>892</v>
      </c>
    </row>
    <row r="3" spans="2:4" x14ac:dyDescent="0.3">
      <c r="B3" t="s">
        <v>896</v>
      </c>
      <c r="C3">
        <v>26</v>
      </c>
      <c r="D3">
        <v>30</v>
      </c>
    </row>
    <row r="4" spans="2:4" x14ac:dyDescent="0.3">
      <c r="B4" t="s">
        <v>895</v>
      </c>
      <c r="C4">
        <v>6</v>
      </c>
      <c r="D4">
        <v>9</v>
      </c>
    </row>
    <row r="5" spans="2:4" x14ac:dyDescent="0.3">
      <c r="B5" t="s">
        <v>146</v>
      </c>
      <c r="C5">
        <v>38</v>
      </c>
      <c r="D5">
        <v>47</v>
      </c>
    </row>
    <row r="6" spans="2:4" x14ac:dyDescent="0.3">
      <c r="B6" t="s">
        <v>200</v>
      </c>
      <c r="C6">
        <v>18</v>
      </c>
      <c r="D6">
        <v>32</v>
      </c>
    </row>
    <row r="7" spans="2:4" x14ac:dyDescent="0.3">
      <c r="B7" t="s">
        <v>42</v>
      </c>
      <c r="C7">
        <v>10</v>
      </c>
      <c r="D7">
        <v>14</v>
      </c>
    </row>
    <row r="8" spans="2:4" x14ac:dyDescent="0.3">
      <c r="B8" t="s">
        <v>121</v>
      </c>
      <c r="C8">
        <v>10</v>
      </c>
      <c r="D8">
        <v>13</v>
      </c>
    </row>
    <row r="9" spans="2:4" x14ac:dyDescent="0.3">
      <c r="B9" t="s">
        <v>221</v>
      </c>
      <c r="C9">
        <v>3</v>
      </c>
      <c r="D9">
        <v>3</v>
      </c>
    </row>
    <row r="10" spans="2:4" x14ac:dyDescent="0.3">
      <c r="B10" t="s">
        <v>600</v>
      </c>
      <c r="C10" s="64">
        <v>5</v>
      </c>
      <c r="D10" s="64">
        <v>5</v>
      </c>
    </row>
    <row r="11" spans="2:4" x14ac:dyDescent="0.3">
      <c r="C11">
        <f>SUM(C3:C10)</f>
        <v>116</v>
      </c>
      <c r="D11">
        <f>SUM(D3:D10)</f>
        <v>153</v>
      </c>
    </row>
  </sheetData>
  <phoneticPr fontId="27"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T158"/>
  <sheetViews>
    <sheetView tabSelected="1" zoomScale="90" zoomScaleNormal="90" workbookViewId="0">
      <pane xSplit="5" ySplit="1" topLeftCell="I2" activePane="bottomRight" state="frozen"/>
      <selection pane="topRight" activeCell="F1" sqref="F1"/>
      <selection pane="bottomLeft" activeCell="A2" sqref="A2"/>
      <selection pane="bottomRight" activeCell="I13" sqref="I13"/>
    </sheetView>
  </sheetViews>
  <sheetFormatPr defaultColWidth="8.77734375" defaultRowHeight="13.2" x14ac:dyDescent="0.3"/>
  <cols>
    <col min="1" max="1" width="5.77734375" style="84" customWidth="1"/>
    <col min="2" max="2" width="14.77734375" style="84" customWidth="1"/>
    <col min="3" max="3" width="5.5546875" style="84" customWidth="1"/>
    <col min="4" max="4" width="9.77734375" style="83" customWidth="1"/>
    <col min="5" max="5" width="12" style="84" customWidth="1"/>
    <col min="6" max="6" width="38.21875" style="84" bestFit="1" customWidth="1"/>
    <col min="7" max="7" width="43.44140625" style="84" customWidth="1"/>
    <col min="8" max="8" width="47.21875" style="84" customWidth="1"/>
    <col min="9" max="9" width="42.77734375" style="84" customWidth="1"/>
    <col min="10" max="10" width="11.5546875" style="84" customWidth="1"/>
    <col min="11" max="11" width="58.44140625" style="76" customWidth="1"/>
    <col min="12" max="12" width="12" style="81" customWidth="1"/>
    <col min="13" max="13" width="14.44140625" style="81" customWidth="1"/>
    <col min="14" max="14" width="23.5546875" style="84" customWidth="1"/>
    <col min="15" max="15" width="51.77734375" style="84" customWidth="1"/>
    <col min="16" max="16" width="13" style="81" customWidth="1"/>
    <col min="17" max="17" width="19.21875" style="84" customWidth="1"/>
    <col min="18" max="18" width="29.44140625" style="84" customWidth="1"/>
    <col min="19" max="19" width="50.21875" style="76" customWidth="1"/>
    <col min="20" max="16384" width="8.77734375" style="84"/>
  </cols>
  <sheetData>
    <row r="1" spans="1:19" s="83" customFormat="1" x14ac:dyDescent="0.3">
      <c r="A1" s="62" t="s">
        <v>1134</v>
      </c>
      <c r="B1" s="62" t="s">
        <v>1135</v>
      </c>
      <c r="C1" s="62" t="s">
        <v>1136</v>
      </c>
      <c r="D1" s="62" t="s">
        <v>909</v>
      </c>
      <c r="E1" s="62" t="s">
        <v>360</v>
      </c>
      <c r="F1" s="62" t="s">
        <v>361</v>
      </c>
      <c r="G1" s="62" t="s">
        <v>441</v>
      </c>
      <c r="H1" s="62" t="s">
        <v>442</v>
      </c>
      <c r="I1" s="62" t="s">
        <v>443</v>
      </c>
      <c r="J1" s="75" t="s">
        <v>363</v>
      </c>
      <c r="K1" s="92" t="s">
        <v>940</v>
      </c>
      <c r="L1" s="66" t="s">
        <v>365</v>
      </c>
      <c r="M1" s="66" t="s">
        <v>366</v>
      </c>
      <c r="N1" s="75" t="s">
        <v>446</v>
      </c>
      <c r="O1" s="75" t="s">
        <v>391</v>
      </c>
      <c r="P1" s="75" t="s">
        <v>908</v>
      </c>
      <c r="Q1" s="75" t="s">
        <v>909</v>
      </c>
      <c r="R1" s="120" t="s">
        <v>972</v>
      </c>
      <c r="S1" s="75" t="s">
        <v>1207</v>
      </c>
    </row>
    <row r="2" spans="1:19" ht="303.60000000000002" customHeight="1" x14ac:dyDescent="0.3">
      <c r="A2" s="65" t="s">
        <v>878</v>
      </c>
      <c r="B2" s="65" t="s">
        <v>1137</v>
      </c>
      <c r="C2" s="72">
        <v>1</v>
      </c>
      <c r="D2" s="121" t="str">
        <f>CONCATENATE(A2,"-",C2)</f>
        <v>ACC-1</v>
      </c>
      <c r="E2" s="73" t="s">
        <v>146</v>
      </c>
      <c r="F2" s="73" t="s">
        <v>1009</v>
      </c>
      <c r="G2" s="73" t="s">
        <v>501</v>
      </c>
      <c r="H2" s="73" t="s">
        <v>502</v>
      </c>
      <c r="I2" s="73" t="s">
        <v>503</v>
      </c>
      <c r="J2" s="72">
        <v>3</v>
      </c>
      <c r="K2" s="73" t="s">
        <v>1330</v>
      </c>
      <c r="L2" s="72">
        <v>1</v>
      </c>
      <c r="M2" s="72">
        <v>2023</v>
      </c>
      <c r="N2" s="72" t="s">
        <v>743</v>
      </c>
      <c r="O2" s="93" t="s">
        <v>1331</v>
      </c>
      <c r="P2" s="72"/>
      <c r="Q2" s="65" t="str">
        <f>CONCATENATE(A2,"-",C2)</f>
        <v>ACC-1</v>
      </c>
      <c r="R2" s="65" t="s">
        <v>971</v>
      </c>
      <c r="S2" s="122" t="s">
        <v>1146</v>
      </c>
    </row>
    <row r="3" spans="1:19" s="109" customFormat="1" ht="189" customHeight="1" x14ac:dyDescent="0.3">
      <c r="A3" s="102" t="s">
        <v>878</v>
      </c>
      <c r="B3" s="102" t="s">
        <v>1137</v>
      </c>
      <c r="C3" s="104">
        <v>10</v>
      </c>
      <c r="D3" s="105" t="str">
        <f>CONCATENATE(A3,"-",C3)</f>
        <v>ACC-10</v>
      </c>
      <c r="E3" s="121" t="s">
        <v>1278</v>
      </c>
      <c r="F3" s="106" t="s">
        <v>1013</v>
      </c>
      <c r="G3" s="107" t="s">
        <v>501</v>
      </c>
      <c r="H3" s="106" t="s">
        <v>511</v>
      </c>
      <c r="I3" s="106" t="s">
        <v>1112</v>
      </c>
      <c r="J3" s="104">
        <v>3</v>
      </c>
      <c r="K3" s="106" t="s">
        <v>1117</v>
      </c>
      <c r="L3" s="104">
        <v>1</v>
      </c>
      <c r="M3" s="104">
        <v>2021</v>
      </c>
      <c r="N3" s="104" t="s">
        <v>743</v>
      </c>
      <c r="O3" s="108" t="s">
        <v>1118</v>
      </c>
      <c r="P3" s="125">
        <v>45281</v>
      </c>
      <c r="Q3" s="102" t="str">
        <f>CONCATENATE(A3,"-",C3)</f>
        <v>ACC-10</v>
      </c>
      <c r="R3" s="102" t="s">
        <v>971</v>
      </c>
      <c r="S3" s="73" t="s">
        <v>1362</v>
      </c>
    </row>
    <row r="4" spans="1:19" ht="132.6" hidden="1" customHeight="1" x14ac:dyDescent="0.3">
      <c r="A4" s="65"/>
      <c r="B4" s="65"/>
      <c r="C4" s="72"/>
      <c r="D4" s="63" t="s">
        <v>1148</v>
      </c>
      <c r="E4" s="63" t="s">
        <v>1145</v>
      </c>
      <c r="F4" s="73"/>
      <c r="G4" s="71"/>
      <c r="H4" s="73"/>
      <c r="I4" s="73"/>
      <c r="J4" s="72"/>
      <c r="K4" s="73"/>
      <c r="L4" s="72"/>
      <c r="M4" s="72"/>
      <c r="N4" s="72"/>
      <c r="O4" s="93"/>
      <c r="P4" s="69">
        <v>43466</v>
      </c>
      <c r="Q4" s="65"/>
      <c r="R4" s="65"/>
      <c r="S4" s="73"/>
    </row>
    <row r="5" spans="1:19" ht="264" hidden="1" customHeight="1" x14ac:dyDescent="0.3">
      <c r="A5" s="65"/>
      <c r="B5" s="65"/>
      <c r="C5" s="72"/>
      <c r="D5" s="63" t="s">
        <v>1149</v>
      </c>
      <c r="E5" s="63" t="s">
        <v>1145</v>
      </c>
      <c r="F5" s="73"/>
      <c r="G5" s="71"/>
      <c r="H5" s="73"/>
      <c r="I5" s="73"/>
      <c r="J5" s="72"/>
      <c r="K5" s="73"/>
      <c r="L5" s="72"/>
      <c r="M5" s="72"/>
      <c r="N5" s="72"/>
      <c r="O5" s="93"/>
      <c r="P5" s="69">
        <v>43831</v>
      </c>
      <c r="Q5" s="65"/>
      <c r="R5" s="65"/>
      <c r="S5" s="73"/>
    </row>
    <row r="6" spans="1:19" ht="176.1" customHeight="1" x14ac:dyDescent="0.3">
      <c r="A6" s="65" t="s">
        <v>878</v>
      </c>
      <c r="B6" s="65" t="s">
        <v>1137</v>
      </c>
      <c r="C6" s="72">
        <v>13</v>
      </c>
      <c r="D6" s="63" t="str">
        <f>CONCATENATE(A6,"-",C6)</f>
        <v>ACC-13</v>
      </c>
      <c r="E6" s="73" t="s">
        <v>146</v>
      </c>
      <c r="F6" s="73" t="s">
        <v>1014</v>
      </c>
      <c r="G6" s="73" t="s">
        <v>501</v>
      </c>
      <c r="H6" s="73" t="s">
        <v>991</v>
      </c>
      <c r="I6" s="76" t="s">
        <v>1113</v>
      </c>
      <c r="J6" s="74">
        <v>3</v>
      </c>
      <c r="K6" s="73" t="s">
        <v>1179</v>
      </c>
      <c r="L6" s="74">
        <v>1</v>
      </c>
      <c r="M6" s="81">
        <v>2023</v>
      </c>
      <c r="N6" s="72" t="s">
        <v>744</v>
      </c>
      <c r="O6" s="67" t="s">
        <v>1303</v>
      </c>
      <c r="P6" s="72"/>
      <c r="Q6" s="84" t="str">
        <f>CONCATENATE(A6,"-",C6)</f>
        <v>ACC-13</v>
      </c>
      <c r="R6" s="84" t="s">
        <v>971</v>
      </c>
      <c r="S6" s="73"/>
    </row>
    <row r="7" spans="1:19" ht="92.4" x14ac:dyDescent="0.3">
      <c r="A7" s="65" t="s">
        <v>878</v>
      </c>
      <c r="B7" s="65" t="s">
        <v>1137</v>
      </c>
      <c r="C7" s="72">
        <v>14</v>
      </c>
      <c r="D7" s="63" t="str">
        <f>CONCATENATE(A7,"-",C7)</f>
        <v>ACC-14</v>
      </c>
      <c r="E7" s="73" t="s">
        <v>146</v>
      </c>
      <c r="F7" s="73" t="s">
        <v>1080</v>
      </c>
      <c r="G7" s="73" t="s">
        <v>501</v>
      </c>
      <c r="H7" s="73" t="s">
        <v>520</v>
      </c>
      <c r="I7" s="73" t="s">
        <v>1114</v>
      </c>
      <c r="J7" s="74">
        <v>12</v>
      </c>
      <c r="K7" s="73" t="s">
        <v>1201</v>
      </c>
      <c r="L7" s="74">
        <v>8</v>
      </c>
      <c r="M7" s="72">
        <v>2023</v>
      </c>
      <c r="N7" s="72" t="s">
        <v>744</v>
      </c>
      <c r="O7" s="67" t="s">
        <v>1304</v>
      </c>
      <c r="P7" s="72"/>
      <c r="Q7" s="65" t="str">
        <f>CONCATENATE(A7,"-",C7)</f>
        <v>ACC-14</v>
      </c>
      <c r="R7" s="65" t="s">
        <v>971</v>
      </c>
      <c r="S7" s="73"/>
    </row>
    <row r="8" spans="1:19" ht="118.8" x14ac:dyDescent="0.3">
      <c r="A8" s="65" t="s">
        <v>878</v>
      </c>
      <c r="B8" s="65" t="s">
        <v>1137</v>
      </c>
      <c r="C8" s="72">
        <v>15</v>
      </c>
      <c r="D8" s="63" t="str">
        <f>CONCATENATE(A8,"-",C8)</f>
        <v>ACC-15</v>
      </c>
      <c r="E8" s="73" t="s">
        <v>146</v>
      </c>
      <c r="F8" s="73" t="s">
        <v>1015</v>
      </c>
      <c r="G8" s="73" t="s">
        <v>501</v>
      </c>
      <c r="H8" s="73" t="s">
        <v>520</v>
      </c>
      <c r="I8" s="73" t="s">
        <v>1114</v>
      </c>
      <c r="J8" s="74">
        <v>12</v>
      </c>
      <c r="K8" s="73" t="s">
        <v>1332</v>
      </c>
      <c r="L8" s="74">
        <v>8</v>
      </c>
      <c r="M8" s="74">
        <v>2023</v>
      </c>
      <c r="N8" s="72" t="s">
        <v>744</v>
      </c>
      <c r="O8" s="67" t="s">
        <v>1323</v>
      </c>
      <c r="P8" s="72"/>
      <c r="Q8" s="65" t="str">
        <f>CONCATENATE(A8,"-",C8)</f>
        <v>ACC-15</v>
      </c>
      <c r="R8" s="65" t="s">
        <v>971</v>
      </c>
      <c r="S8" s="73"/>
    </row>
    <row r="9" spans="1:19" hidden="1" x14ac:dyDescent="0.3">
      <c r="A9" s="65"/>
      <c r="B9" s="65"/>
      <c r="C9" s="72"/>
      <c r="D9" s="63" t="s">
        <v>1150</v>
      </c>
      <c r="E9" s="73" t="s">
        <v>1145</v>
      </c>
      <c r="F9" s="73"/>
      <c r="G9" s="73"/>
      <c r="H9" s="73"/>
      <c r="I9" s="73"/>
      <c r="J9" s="74"/>
      <c r="K9" s="73"/>
      <c r="L9" s="74"/>
      <c r="M9" s="74"/>
      <c r="N9" s="72"/>
      <c r="O9" s="67"/>
      <c r="P9" s="69">
        <v>44197</v>
      </c>
      <c r="Q9" s="65"/>
      <c r="R9" s="65"/>
      <c r="S9" s="73"/>
    </row>
    <row r="10" spans="1:19" hidden="1" x14ac:dyDescent="0.3">
      <c r="A10" s="65"/>
      <c r="B10" s="65"/>
      <c r="C10" s="72"/>
      <c r="D10" s="63" t="s">
        <v>1151</v>
      </c>
      <c r="E10" s="73" t="s">
        <v>1145</v>
      </c>
      <c r="F10" s="73"/>
      <c r="G10" s="73"/>
      <c r="H10" s="73"/>
      <c r="I10" s="73"/>
      <c r="J10" s="74"/>
      <c r="K10" s="73"/>
      <c r="L10" s="74"/>
      <c r="M10" s="74"/>
      <c r="N10" s="72"/>
      <c r="O10" s="67"/>
      <c r="P10" s="69">
        <v>44197</v>
      </c>
      <c r="Q10" s="65"/>
      <c r="R10" s="65"/>
      <c r="S10" s="73"/>
    </row>
    <row r="11" spans="1:19" hidden="1" x14ac:dyDescent="0.3">
      <c r="A11" s="65"/>
      <c r="B11" s="65"/>
      <c r="C11" s="72"/>
      <c r="D11" s="63" t="s">
        <v>1152</v>
      </c>
      <c r="E11" s="73" t="s">
        <v>1145</v>
      </c>
      <c r="F11" s="73"/>
      <c r="G11" s="73"/>
      <c r="H11" s="73"/>
      <c r="I11" s="73"/>
      <c r="J11" s="74"/>
      <c r="K11" s="73"/>
      <c r="L11" s="74"/>
      <c r="M11" s="74"/>
      <c r="N11" s="72"/>
      <c r="O11" s="67"/>
      <c r="P11" s="69">
        <v>43466</v>
      </c>
      <c r="Q11" s="65"/>
      <c r="R11" s="65"/>
      <c r="S11" s="73"/>
    </row>
    <row r="12" spans="1:19" ht="211.2" x14ac:dyDescent="0.3">
      <c r="A12" s="65" t="s">
        <v>878</v>
      </c>
      <c r="B12" s="65" t="s">
        <v>1137</v>
      </c>
      <c r="C12" s="72">
        <v>19</v>
      </c>
      <c r="D12" s="121" t="str">
        <f>CONCATENATE(A12,"-",C12)</f>
        <v>ACC-19</v>
      </c>
      <c r="E12" s="73" t="s">
        <v>146</v>
      </c>
      <c r="F12" s="73" t="s">
        <v>1081</v>
      </c>
      <c r="G12" s="73" t="s">
        <v>501</v>
      </c>
      <c r="H12" s="73" t="s">
        <v>528</v>
      </c>
      <c r="I12" s="73" t="s">
        <v>529</v>
      </c>
      <c r="J12" s="74">
        <v>12</v>
      </c>
      <c r="K12" s="73" t="s">
        <v>1334</v>
      </c>
      <c r="L12" s="74">
        <v>10</v>
      </c>
      <c r="M12" s="74">
        <v>2020</v>
      </c>
      <c r="N12" s="72" t="s">
        <v>743</v>
      </c>
      <c r="O12" s="67" t="s">
        <v>1333</v>
      </c>
      <c r="P12" s="72"/>
      <c r="Q12" s="65" t="str">
        <f>CONCATENATE(A12,"-",C12)</f>
        <v>ACC-19</v>
      </c>
      <c r="R12" s="65" t="s">
        <v>1213</v>
      </c>
      <c r="S12" s="73"/>
    </row>
    <row r="13" spans="1:19" ht="76.5" customHeight="1" x14ac:dyDescent="0.3">
      <c r="A13" s="65" t="s">
        <v>878</v>
      </c>
      <c r="B13" s="65" t="s">
        <v>1137</v>
      </c>
      <c r="C13" s="72">
        <v>2</v>
      </c>
      <c r="D13" s="121" t="str">
        <f>CONCATENATE(A13,"-",C13)</f>
        <v>ACC-2</v>
      </c>
      <c r="E13" s="73" t="s">
        <v>146</v>
      </c>
      <c r="F13" s="73" t="s">
        <v>1079</v>
      </c>
      <c r="G13" s="73" t="s">
        <v>501</v>
      </c>
      <c r="H13" s="73" t="s">
        <v>502</v>
      </c>
      <c r="I13" s="73" t="s">
        <v>503</v>
      </c>
      <c r="J13" s="72">
        <v>3</v>
      </c>
      <c r="K13" s="73" t="s">
        <v>1211</v>
      </c>
      <c r="L13" s="72">
        <v>1</v>
      </c>
      <c r="M13" s="72">
        <v>2021</v>
      </c>
      <c r="N13" s="72" t="s">
        <v>744</v>
      </c>
      <c r="O13" s="93" t="s">
        <v>917</v>
      </c>
      <c r="P13" s="72"/>
      <c r="Q13" s="65" t="str">
        <f>CONCATENATE(A13,"-",C13)</f>
        <v>ACC-2</v>
      </c>
      <c r="R13" s="65" t="s">
        <v>200</v>
      </c>
      <c r="S13" s="73" t="s">
        <v>1146</v>
      </c>
    </row>
    <row r="14" spans="1:19" ht="52.8" x14ac:dyDescent="0.3">
      <c r="A14" s="65" t="s">
        <v>878</v>
      </c>
      <c r="B14" s="65" t="s">
        <v>1137</v>
      </c>
      <c r="C14" s="72">
        <v>20</v>
      </c>
      <c r="D14" s="63" t="str">
        <f>CONCATENATE(A14,"-",C14)</f>
        <v>ACC-20</v>
      </c>
      <c r="E14" s="63" t="s">
        <v>146</v>
      </c>
      <c r="F14" s="73" t="s">
        <v>1016</v>
      </c>
      <c r="G14" s="71" t="s">
        <v>501</v>
      </c>
      <c r="H14" s="73" t="s">
        <v>528</v>
      </c>
      <c r="I14" s="73" t="s">
        <v>529</v>
      </c>
      <c r="J14" s="72">
        <v>3</v>
      </c>
      <c r="K14" s="73" t="s">
        <v>1180</v>
      </c>
      <c r="L14" s="72">
        <v>1</v>
      </c>
      <c r="M14" s="72">
        <v>2022</v>
      </c>
      <c r="N14" s="72" t="s">
        <v>744</v>
      </c>
      <c r="O14" s="93" t="s">
        <v>1290</v>
      </c>
      <c r="P14" s="72"/>
      <c r="Q14" s="65" t="str">
        <f>CONCATENATE(A14,"-",C14)</f>
        <v>ACC-20</v>
      </c>
      <c r="R14" s="65" t="s">
        <v>971</v>
      </c>
      <c r="S14" s="73"/>
    </row>
    <row r="15" spans="1:19" ht="92.4" x14ac:dyDescent="0.3">
      <c r="A15" s="65" t="s">
        <v>878</v>
      </c>
      <c r="B15" s="65" t="s">
        <v>1137</v>
      </c>
      <c r="C15" s="72">
        <v>21</v>
      </c>
      <c r="D15" s="63" t="str">
        <f>CONCATENATE(A15,"-",C15)</f>
        <v>ACC-21</v>
      </c>
      <c r="E15" s="73" t="s">
        <v>146</v>
      </c>
      <c r="F15" s="73" t="s">
        <v>1017</v>
      </c>
      <c r="G15" s="73" t="s">
        <v>501</v>
      </c>
      <c r="H15" s="73" t="s">
        <v>534</v>
      </c>
      <c r="I15" s="73" t="s">
        <v>535</v>
      </c>
      <c r="J15" s="74">
        <v>12</v>
      </c>
      <c r="K15" s="73" t="s">
        <v>1335</v>
      </c>
      <c r="L15" s="74">
        <v>11</v>
      </c>
      <c r="M15" s="72">
        <v>2021</v>
      </c>
      <c r="N15" s="72" t="s">
        <v>744</v>
      </c>
      <c r="O15" s="67" t="s">
        <v>941</v>
      </c>
      <c r="P15" s="72"/>
      <c r="Q15" s="65" t="str">
        <f>CONCATENATE(A15,"-",C15)</f>
        <v>ACC-21</v>
      </c>
      <c r="R15" s="65" t="s">
        <v>971</v>
      </c>
      <c r="S15" s="73"/>
    </row>
    <row r="16" spans="1:19" ht="122.1" customHeight="1" x14ac:dyDescent="0.3">
      <c r="A16" s="65" t="s">
        <v>878</v>
      </c>
      <c r="B16" s="65" t="s">
        <v>1137</v>
      </c>
      <c r="C16" s="72">
        <v>22</v>
      </c>
      <c r="D16" s="63" t="str">
        <f>CONCATENATE(A16,"-",C16)</f>
        <v>ACC-22</v>
      </c>
      <c r="E16" s="63" t="s">
        <v>146</v>
      </c>
      <c r="F16" s="73" t="s">
        <v>1018</v>
      </c>
      <c r="G16" s="71" t="s">
        <v>501</v>
      </c>
      <c r="H16" s="73" t="s">
        <v>534</v>
      </c>
      <c r="I16" s="73" t="s">
        <v>535</v>
      </c>
      <c r="J16" s="72">
        <v>3</v>
      </c>
      <c r="K16" s="73" t="s">
        <v>1181</v>
      </c>
      <c r="L16" s="72">
        <v>1</v>
      </c>
      <c r="M16" s="72">
        <v>2021</v>
      </c>
      <c r="N16" s="72" t="s">
        <v>744</v>
      </c>
      <c r="O16" s="93" t="s">
        <v>942</v>
      </c>
      <c r="P16" s="72"/>
      <c r="Q16" s="65" t="str">
        <f>CONCATENATE(A16,"-",C16)</f>
        <v>ACC-22</v>
      </c>
      <c r="R16" s="65" t="s">
        <v>971</v>
      </c>
      <c r="S16" s="73"/>
    </row>
    <row r="17" spans="1:19" ht="122.1" hidden="1" customHeight="1" x14ac:dyDescent="0.3">
      <c r="A17" s="65"/>
      <c r="B17" s="65"/>
      <c r="C17" s="72"/>
      <c r="D17" s="63" t="s">
        <v>1177</v>
      </c>
      <c r="E17" s="63" t="s">
        <v>1145</v>
      </c>
      <c r="F17" s="73"/>
      <c r="G17" s="71"/>
      <c r="H17" s="73"/>
      <c r="I17" s="73"/>
      <c r="J17" s="72"/>
      <c r="K17" s="73"/>
      <c r="L17" s="72"/>
      <c r="M17" s="72"/>
      <c r="N17" s="72"/>
      <c r="O17" s="93"/>
      <c r="P17" s="69">
        <v>43466</v>
      </c>
      <c r="Q17" s="65"/>
      <c r="R17" s="65"/>
      <c r="S17" s="73"/>
    </row>
    <row r="18" spans="1:19" ht="122.1" customHeight="1" x14ac:dyDescent="0.3">
      <c r="A18" s="65" t="s">
        <v>878</v>
      </c>
      <c r="B18" s="65" t="s">
        <v>1137</v>
      </c>
      <c r="C18" s="72">
        <v>24</v>
      </c>
      <c r="D18" s="63" t="str">
        <f>CONCATENATE(A18,"-",C18)</f>
        <v>ACC-24</v>
      </c>
      <c r="E18" s="63" t="s">
        <v>146</v>
      </c>
      <c r="F18" s="73" t="s">
        <v>1019</v>
      </c>
      <c r="G18" s="71" t="s">
        <v>501</v>
      </c>
      <c r="H18" s="73" t="s">
        <v>534</v>
      </c>
      <c r="I18" s="73" t="s">
        <v>535</v>
      </c>
      <c r="J18" s="72">
        <v>12</v>
      </c>
      <c r="K18" s="73" t="s">
        <v>961</v>
      </c>
      <c r="L18" s="72">
        <v>3</v>
      </c>
      <c r="M18" s="72">
        <v>2020</v>
      </c>
      <c r="N18" s="72" t="s">
        <v>743</v>
      </c>
      <c r="O18" s="93" t="s">
        <v>979</v>
      </c>
      <c r="P18" s="72"/>
      <c r="Q18" s="65" t="str">
        <f>CONCATENATE(A18,"-",C18)</f>
        <v>ACC-24</v>
      </c>
      <c r="R18" s="65" t="s">
        <v>971</v>
      </c>
      <c r="S18" s="73"/>
    </row>
    <row r="19" spans="1:19" ht="122.1" hidden="1" customHeight="1" x14ac:dyDescent="0.3">
      <c r="A19" s="65"/>
      <c r="B19" s="65"/>
      <c r="C19" s="72"/>
      <c r="D19" s="63" t="s">
        <v>1153</v>
      </c>
      <c r="E19" s="63" t="s">
        <v>1145</v>
      </c>
      <c r="F19" s="73"/>
      <c r="G19" s="71"/>
      <c r="H19" s="73"/>
      <c r="I19" s="73"/>
      <c r="J19" s="72"/>
      <c r="K19" s="73"/>
      <c r="L19" s="72"/>
      <c r="M19" s="72"/>
      <c r="N19" s="72"/>
      <c r="O19" s="93"/>
      <c r="P19" s="69">
        <v>43466</v>
      </c>
      <c r="Q19" s="65"/>
      <c r="R19" s="65"/>
      <c r="S19" s="73"/>
    </row>
    <row r="20" spans="1:19" hidden="1" x14ac:dyDescent="0.3">
      <c r="A20" s="65"/>
      <c r="B20" s="65"/>
      <c r="C20" s="72"/>
      <c r="D20" s="63" t="s">
        <v>1154</v>
      </c>
      <c r="E20" s="63" t="s">
        <v>1145</v>
      </c>
      <c r="F20" s="73"/>
      <c r="G20" s="71"/>
      <c r="H20" s="73"/>
      <c r="I20" s="73"/>
      <c r="J20" s="72"/>
      <c r="K20" s="73"/>
      <c r="L20" s="72"/>
      <c r="M20" s="72"/>
      <c r="N20" s="72"/>
      <c r="O20" s="93"/>
      <c r="P20" s="69">
        <v>43831</v>
      </c>
      <c r="Q20" s="65"/>
      <c r="R20" s="65"/>
      <c r="S20" s="73"/>
    </row>
    <row r="21" spans="1:19" ht="61.5" hidden="1" customHeight="1" x14ac:dyDescent="0.3">
      <c r="A21" s="65"/>
      <c r="B21" s="65"/>
      <c r="C21" s="72"/>
      <c r="D21" s="63" t="s">
        <v>1155</v>
      </c>
      <c r="E21" s="63" t="s">
        <v>1145</v>
      </c>
      <c r="F21" s="73"/>
      <c r="G21" s="71"/>
      <c r="H21" s="73"/>
      <c r="I21" s="73"/>
      <c r="J21" s="72"/>
      <c r="K21" s="73"/>
      <c r="L21" s="72"/>
      <c r="M21" s="72"/>
      <c r="N21" s="72"/>
      <c r="O21" s="93"/>
      <c r="P21" s="69">
        <v>43466</v>
      </c>
      <c r="Q21" s="65"/>
      <c r="R21" s="65"/>
      <c r="S21" s="73"/>
    </row>
    <row r="22" spans="1:19" hidden="1" x14ac:dyDescent="0.3">
      <c r="A22" s="65"/>
      <c r="B22" s="65"/>
      <c r="C22" s="72"/>
      <c r="D22" s="63" t="s">
        <v>1156</v>
      </c>
      <c r="E22" s="63" t="s">
        <v>1145</v>
      </c>
      <c r="F22" s="73"/>
      <c r="G22" s="71"/>
      <c r="H22" s="73"/>
      <c r="I22" s="73"/>
      <c r="J22" s="72"/>
      <c r="K22" s="73"/>
      <c r="L22" s="72"/>
      <c r="M22" s="72"/>
      <c r="N22" s="72"/>
      <c r="O22" s="93"/>
      <c r="P22" s="69">
        <v>43466</v>
      </c>
      <c r="Q22" s="65"/>
      <c r="R22" s="65"/>
      <c r="S22" s="73"/>
    </row>
    <row r="23" spans="1:19" hidden="1" x14ac:dyDescent="0.3">
      <c r="A23" s="65"/>
      <c r="B23" s="65"/>
      <c r="C23" s="72"/>
      <c r="D23" s="63" t="s">
        <v>1157</v>
      </c>
      <c r="E23" s="63" t="s">
        <v>1145</v>
      </c>
      <c r="F23" s="73"/>
      <c r="G23" s="71"/>
      <c r="H23" s="73"/>
      <c r="I23" s="73"/>
      <c r="J23" s="72"/>
      <c r="K23" s="73"/>
      <c r="L23" s="72"/>
      <c r="M23" s="72"/>
      <c r="N23" s="72"/>
      <c r="O23" s="93"/>
      <c r="P23" s="69">
        <v>43466</v>
      </c>
      <c r="Q23" s="65"/>
      <c r="R23" s="65"/>
      <c r="S23" s="73"/>
    </row>
    <row r="24" spans="1:19" s="109" customFormat="1" ht="118.8" x14ac:dyDescent="0.3">
      <c r="A24" s="102" t="s">
        <v>878</v>
      </c>
      <c r="B24" s="102" t="s">
        <v>1137</v>
      </c>
      <c r="C24" s="104">
        <v>3</v>
      </c>
      <c r="D24" s="105" t="str">
        <f>CONCATENATE(A24,"-",C24)</f>
        <v>ACC-3</v>
      </c>
      <c r="E24" s="122" t="s">
        <v>1278</v>
      </c>
      <c r="F24" s="106" t="s">
        <v>1010</v>
      </c>
      <c r="G24" s="106" t="s">
        <v>501</v>
      </c>
      <c r="H24" s="106" t="s">
        <v>502</v>
      </c>
      <c r="I24" s="106" t="s">
        <v>990</v>
      </c>
      <c r="J24" s="104">
        <v>3</v>
      </c>
      <c r="K24" s="106" t="s">
        <v>1279</v>
      </c>
      <c r="L24" s="104">
        <v>1</v>
      </c>
      <c r="M24" s="104">
        <v>2021</v>
      </c>
      <c r="N24" s="104" t="s">
        <v>744</v>
      </c>
      <c r="O24" s="108" t="s">
        <v>1209</v>
      </c>
      <c r="P24" s="125">
        <v>45291</v>
      </c>
      <c r="Q24" s="102" t="str">
        <f>CONCATENATE(A24,"-",C24)</f>
        <v>ACC-3</v>
      </c>
      <c r="R24" s="102" t="s">
        <v>971</v>
      </c>
      <c r="S24" s="73" t="s">
        <v>1363</v>
      </c>
    </row>
    <row r="25" spans="1:19" ht="105.6" x14ac:dyDescent="0.3">
      <c r="A25" s="65" t="s">
        <v>878</v>
      </c>
      <c r="B25" s="65" t="s">
        <v>1137</v>
      </c>
      <c r="C25" s="72">
        <v>30</v>
      </c>
      <c r="D25" s="63" t="str">
        <f>CONCATENATE(A25,"-",C25)</f>
        <v>ACC-30</v>
      </c>
      <c r="E25" s="63" t="s">
        <v>146</v>
      </c>
      <c r="F25" s="71" t="s">
        <v>1125</v>
      </c>
      <c r="G25" s="71" t="s">
        <v>501</v>
      </c>
      <c r="H25" s="73" t="s">
        <v>545</v>
      </c>
      <c r="I25" s="73" t="s">
        <v>904</v>
      </c>
      <c r="J25" s="72">
        <v>3</v>
      </c>
      <c r="K25" s="73" t="s">
        <v>1305</v>
      </c>
      <c r="L25" s="72">
        <v>1</v>
      </c>
      <c r="M25" s="72">
        <v>2021</v>
      </c>
      <c r="N25" s="72" t="s">
        <v>744</v>
      </c>
      <c r="O25" s="93" t="s">
        <v>1126</v>
      </c>
      <c r="P25" s="72"/>
      <c r="Q25" s="65" t="str">
        <f>CONCATENATE(A25,"-",C25)</f>
        <v>ACC-30</v>
      </c>
      <c r="R25" s="65" t="s">
        <v>200</v>
      </c>
      <c r="S25" s="73"/>
    </row>
    <row r="26" spans="1:19" hidden="1" x14ac:dyDescent="0.3">
      <c r="A26" s="65"/>
      <c r="B26" s="65"/>
      <c r="C26" s="72"/>
      <c r="D26" s="63" t="s">
        <v>1158</v>
      </c>
      <c r="E26" s="63" t="s">
        <v>1145</v>
      </c>
      <c r="F26" s="71"/>
      <c r="G26" s="71"/>
      <c r="H26" s="73"/>
      <c r="I26" s="73"/>
      <c r="J26" s="72"/>
      <c r="K26" s="73"/>
      <c r="L26" s="72"/>
      <c r="M26" s="72"/>
      <c r="N26" s="72"/>
      <c r="O26" s="93"/>
      <c r="P26" s="69">
        <v>43101</v>
      </c>
      <c r="Q26" s="65"/>
      <c r="R26" s="65"/>
      <c r="S26" s="73"/>
    </row>
    <row r="27" spans="1:19" ht="171.6" x14ac:dyDescent="0.3">
      <c r="A27" s="65" t="s">
        <v>878</v>
      </c>
      <c r="B27" s="65" t="s">
        <v>1137</v>
      </c>
      <c r="C27" s="74">
        <v>32</v>
      </c>
      <c r="D27" s="121" t="str">
        <f>CONCATENATE(A27,"-",C27)</f>
        <v>ACC-32</v>
      </c>
      <c r="E27" s="73" t="s">
        <v>146</v>
      </c>
      <c r="F27" s="73" t="s">
        <v>1020</v>
      </c>
      <c r="G27" s="73" t="s">
        <v>501</v>
      </c>
      <c r="H27" s="73" t="s">
        <v>545</v>
      </c>
      <c r="I27" s="73" t="s">
        <v>904</v>
      </c>
      <c r="J27" s="74">
        <v>3</v>
      </c>
      <c r="K27" s="73" t="s">
        <v>1289</v>
      </c>
      <c r="L27" s="74">
        <v>1</v>
      </c>
      <c r="M27" s="72">
        <v>2023</v>
      </c>
      <c r="N27" s="72" t="s">
        <v>743</v>
      </c>
      <c r="O27" s="67" t="s">
        <v>1182</v>
      </c>
      <c r="P27" s="72"/>
      <c r="Q27" s="65" t="str">
        <f>CONCATENATE(A27,"-",C27)</f>
        <v>ACC-32</v>
      </c>
      <c r="R27" s="65" t="s">
        <v>971</v>
      </c>
      <c r="S27" s="122" t="s">
        <v>1146</v>
      </c>
    </row>
    <row r="28" spans="1:19" hidden="1" x14ac:dyDescent="0.3">
      <c r="A28" s="65"/>
      <c r="B28" s="65"/>
      <c r="C28" s="74"/>
      <c r="D28" s="63" t="s">
        <v>1159</v>
      </c>
      <c r="E28" s="73" t="s">
        <v>1145</v>
      </c>
      <c r="F28" s="73"/>
      <c r="G28" s="73"/>
      <c r="H28" s="73"/>
      <c r="I28" s="73"/>
      <c r="J28" s="74"/>
      <c r="K28" s="73"/>
      <c r="L28" s="74"/>
      <c r="M28" s="72"/>
      <c r="N28" s="72"/>
      <c r="O28" s="67"/>
      <c r="P28" s="69">
        <v>43466</v>
      </c>
      <c r="Q28" s="65"/>
      <c r="R28" s="65"/>
      <c r="S28" s="73"/>
    </row>
    <row r="29" spans="1:19" hidden="1" x14ac:dyDescent="0.3">
      <c r="A29" s="65"/>
      <c r="B29" s="65"/>
      <c r="C29" s="74"/>
      <c r="D29" s="63" t="s">
        <v>1160</v>
      </c>
      <c r="E29" s="73" t="s">
        <v>1145</v>
      </c>
      <c r="F29" s="73"/>
      <c r="G29" s="73"/>
      <c r="H29" s="73"/>
      <c r="I29" s="73"/>
      <c r="J29" s="74"/>
      <c r="K29" s="73"/>
      <c r="L29" s="74"/>
      <c r="M29" s="72"/>
      <c r="N29" s="72"/>
      <c r="O29" s="67"/>
      <c r="P29" s="69">
        <v>44197</v>
      </c>
      <c r="Q29" s="65"/>
      <c r="R29" s="65"/>
      <c r="S29" s="73"/>
    </row>
    <row r="30" spans="1:19" ht="52.8" x14ac:dyDescent="0.3">
      <c r="A30" s="65" t="s">
        <v>878</v>
      </c>
      <c r="B30" s="65" t="s">
        <v>1137</v>
      </c>
      <c r="C30" s="74">
        <v>35</v>
      </c>
      <c r="D30" s="63" t="str">
        <f>CONCATENATE(A30,"-",C30)</f>
        <v>ACC-35</v>
      </c>
      <c r="E30" s="63" t="s">
        <v>146</v>
      </c>
      <c r="F30" s="71" t="s">
        <v>1021</v>
      </c>
      <c r="G30" s="71" t="s">
        <v>501</v>
      </c>
      <c r="H30" s="73" t="s">
        <v>556</v>
      </c>
      <c r="I30" s="73" t="s">
        <v>557</v>
      </c>
      <c r="J30" s="74">
        <v>3</v>
      </c>
      <c r="K30" s="73" t="s">
        <v>897</v>
      </c>
      <c r="L30" s="72">
        <v>1</v>
      </c>
      <c r="M30" s="72">
        <v>2021</v>
      </c>
      <c r="N30" s="72" t="s">
        <v>744</v>
      </c>
      <c r="O30" s="93" t="s">
        <v>992</v>
      </c>
      <c r="P30" s="72"/>
      <c r="Q30" s="65" t="str">
        <f>CONCATENATE(A30,"-",C30)</f>
        <v>ACC-35</v>
      </c>
      <c r="R30" s="65" t="s">
        <v>971</v>
      </c>
      <c r="S30" s="73"/>
    </row>
    <row r="31" spans="1:19" s="109" customFormat="1" ht="39.6" x14ac:dyDescent="0.3">
      <c r="A31" s="102" t="s">
        <v>878</v>
      </c>
      <c r="B31" s="102" t="s">
        <v>1137</v>
      </c>
      <c r="C31" s="103">
        <v>36</v>
      </c>
      <c r="D31" s="105" t="str">
        <f>CONCATENATE(A31,"-",C31)</f>
        <v>ACC-36</v>
      </c>
      <c r="E31" s="105" t="s">
        <v>146</v>
      </c>
      <c r="F31" s="106" t="s">
        <v>1082</v>
      </c>
      <c r="G31" s="107" t="s">
        <v>501</v>
      </c>
      <c r="H31" s="106" t="s">
        <v>559</v>
      </c>
      <c r="I31" s="106" t="s">
        <v>560</v>
      </c>
      <c r="J31" s="104">
        <v>3</v>
      </c>
      <c r="K31" s="106" t="s">
        <v>875</v>
      </c>
      <c r="L31" s="104">
        <v>1</v>
      </c>
      <c r="M31" s="104">
        <v>2021</v>
      </c>
      <c r="N31" s="104" t="s">
        <v>744</v>
      </c>
      <c r="O31" s="108" t="s">
        <v>1127</v>
      </c>
      <c r="P31" s="104"/>
      <c r="Q31" s="102" t="str">
        <f>CONCATENATE(A31,"-",C31)</f>
        <v>ACC-36</v>
      </c>
      <c r="R31" s="102" t="s">
        <v>200</v>
      </c>
      <c r="S31" s="73" t="s">
        <v>1210</v>
      </c>
    </row>
    <row r="32" spans="1:19" hidden="1" x14ac:dyDescent="0.3">
      <c r="A32" s="65"/>
      <c r="B32" s="65"/>
      <c r="C32" s="74"/>
      <c r="D32" s="63" t="s">
        <v>1161</v>
      </c>
      <c r="E32" s="63" t="s">
        <v>1145</v>
      </c>
      <c r="F32" s="73"/>
      <c r="G32" s="71"/>
      <c r="H32" s="73"/>
      <c r="I32" s="73"/>
      <c r="J32" s="72"/>
      <c r="K32" s="73"/>
      <c r="L32" s="72"/>
      <c r="M32" s="72"/>
      <c r="N32" s="72"/>
      <c r="O32" s="93"/>
      <c r="P32" s="69">
        <v>44197</v>
      </c>
      <c r="Q32" s="65"/>
      <c r="R32" s="65"/>
      <c r="S32" s="73"/>
    </row>
    <row r="33" spans="1:19" ht="194.55" hidden="1" customHeight="1" x14ac:dyDescent="0.3">
      <c r="A33" s="65"/>
      <c r="B33" s="65"/>
      <c r="C33" s="74"/>
      <c r="D33" s="63" t="s">
        <v>1162</v>
      </c>
      <c r="E33" s="63" t="s">
        <v>1145</v>
      </c>
      <c r="F33" s="73"/>
      <c r="G33" s="71"/>
      <c r="H33" s="73"/>
      <c r="I33" s="73"/>
      <c r="J33" s="72"/>
      <c r="K33" s="73"/>
      <c r="L33" s="72"/>
      <c r="M33" s="72"/>
      <c r="N33" s="72"/>
      <c r="O33" s="93"/>
      <c r="P33" s="69">
        <v>43101</v>
      </c>
      <c r="Q33" s="65"/>
      <c r="R33" s="65"/>
      <c r="S33" s="73"/>
    </row>
    <row r="34" spans="1:19" s="109" customFormat="1" ht="224.4" x14ac:dyDescent="0.3">
      <c r="A34" s="102" t="s">
        <v>878</v>
      </c>
      <c r="B34" s="102" t="s">
        <v>1137</v>
      </c>
      <c r="C34" s="104">
        <v>4</v>
      </c>
      <c r="D34" s="105" t="str">
        <f>CONCATENATE(A34,"-",C34)</f>
        <v>ACC-4</v>
      </c>
      <c r="E34" s="122" t="s">
        <v>1278</v>
      </c>
      <c r="F34" s="106" t="s">
        <v>1011</v>
      </c>
      <c r="G34" s="106" t="s">
        <v>501</v>
      </c>
      <c r="H34" s="106" t="s">
        <v>511</v>
      </c>
      <c r="I34" s="106" t="s">
        <v>997</v>
      </c>
      <c r="J34" s="104">
        <v>3</v>
      </c>
      <c r="K34" s="106" t="s">
        <v>1142</v>
      </c>
      <c r="L34" s="104">
        <v>1</v>
      </c>
      <c r="M34" s="104">
        <v>2023</v>
      </c>
      <c r="N34" s="104" t="s">
        <v>744</v>
      </c>
      <c r="O34" s="108" t="s">
        <v>1280</v>
      </c>
      <c r="P34" s="125">
        <v>45291</v>
      </c>
      <c r="Q34" s="102" t="str">
        <f>CONCATENATE(A34,"-",C34)</f>
        <v>ACC-4</v>
      </c>
      <c r="R34" s="102" t="s">
        <v>971</v>
      </c>
      <c r="S34" s="73" t="s">
        <v>1364</v>
      </c>
    </row>
    <row r="35" spans="1:19" ht="26.4" hidden="1" x14ac:dyDescent="0.25">
      <c r="A35" s="65" t="s">
        <v>878</v>
      </c>
      <c r="B35" s="72">
        <v>5</v>
      </c>
      <c r="C35" s="73" t="s">
        <v>1145</v>
      </c>
      <c r="D35" s="71" t="s">
        <v>1147</v>
      </c>
      <c r="E35" s="73" t="s">
        <v>1145</v>
      </c>
      <c r="F35" s="73" t="s">
        <v>1146</v>
      </c>
      <c r="G35" s="73" t="s">
        <v>1146</v>
      </c>
      <c r="H35" s="72" t="s">
        <v>1146</v>
      </c>
      <c r="I35" s="73" t="s">
        <v>1146</v>
      </c>
      <c r="J35" s="72" t="s">
        <v>1146</v>
      </c>
      <c r="K35" s="72" t="s">
        <v>1146</v>
      </c>
      <c r="L35" s="72" t="s">
        <v>1146</v>
      </c>
      <c r="M35" s="79" t="s">
        <v>1146</v>
      </c>
      <c r="N35" s="69" t="s">
        <v>1146</v>
      </c>
      <c r="O35" s="65" t="s">
        <v>1146</v>
      </c>
      <c r="P35" s="96">
        <v>43831</v>
      </c>
      <c r="Q35" s="65"/>
      <c r="R35" s="65"/>
      <c r="S35" s="65"/>
    </row>
    <row r="36" spans="1:19" s="109" customFormat="1" ht="72" customHeight="1" x14ac:dyDescent="0.3">
      <c r="A36" s="102" t="s">
        <v>878</v>
      </c>
      <c r="B36" s="102" t="s">
        <v>1137</v>
      </c>
      <c r="C36" s="104">
        <v>6</v>
      </c>
      <c r="D36" s="105" t="str">
        <f>CONCATENATE(A36,"-",C36)</f>
        <v>ACC-6</v>
      </c>
      <c r="E36" s="122" t="s">
        <v>1278</v>
      </c>
      <c r="F36" s="106" t="s">
        <v>1012</v>
      </c>
      <c r="G36" s="106" t="s">
        <v>501</v>
      </c>
      <c r="H36" s="106" t="s">
        <v>502</v>
      </c>
      <c r="I36" s="106" t="s">
        <v>503</v>
      </c>
      <c r="J36" s="104">
        <v>3</v>
      </c>
      <c r="K36" s="106" t="s">
        <v>1281</v>
      </c>
      <c r="L36" s="104">
        <v>1</v>
      </c>
      <c r="M36" s="104">
        <v>2023</v>
      </c>
      <c r="N36" s="104" t="s">
        <v>744</v>
      </c>
      <c r="O36" s="108" t="s">
        <v>1282</v>
      </c>
      <c r="P36" s="125">
        <v>45291</v>
      </c>
      <c r="Q36" s="102" t="str">
        <f>CONCATENATE(A36,"-",C36)</f>
        <v>ACC-6</v>
      </c>
      <c r="R36" s="102" t="s">
        <v>971</v>
      </c>
      <c r="S36" s="73" t="s">
        <v>1362</v>
      </c>
    </row>
    <row r="37" spans="1:19" hidden="1" x14ac:dyDescent="0.3">
      <c r="A37" s="65"/>
      <c r="B37" s="65"/>
      <c r="C37" s="72"/>
      <c r="D37" s="63" t="s">
        <v>1175</v>
      </c>
      <c r="E37" s="73" t="s">
        <v>1145</v>
      </c>
      <c r="F37" s="73"/>
      <c r="G37" s="73"/>
      <c r="H37" s="73"/>
      <c r="I37" s="73"/>
      <c r="J37" s="72"/>
      <c r="K37" s="73"/>
      <c r="L37" s="72"/>
      <c r="M37" s="72"/>
      <c r="N37" s="72"/>
      <c r="O37" s="93"/>
      <c r="P37" s="69">
        <v>43466</v>
      </c>
      <c r="Q37" s="65"/>
      <c r="R37" s="65"/>
      <c r="S37" s="73"/>
    </row>
    <row r="38" spans="1:19" hidden="1" x14ac:dyDescent="0.3">
      <c r="A38" s="65"/>
      <c r="B38" s="65"/>
      <c r="C38" s="72"/>
      <c r="D38" s="63" t="s">
        <v>1176</v>
      </c>
      <c r="E38" s="73" t="s">
        <v>1145</v>
      </c>
      <c r="F38" s="73"/>
      <c r="G38" s="73"/>
      <c r="H38" s="73"/>
      <c r="I38" s="73"/>
      <c r="J38" s="72"/>
      <c r="K38" s="73"/>
      <c r="L38" s="72"/>
      <c r="M38" s="72"/>
      <c r="N38" s="72"/>
      <c r="O38" s="93"/>
      <c r="P38" s="69">
        <v>43466</v>
      </c>
      <c r="Q38" s="65"/>
      <c r="R38" s="65"/>
      <c r="S38" s="73"/>
    </row>
    <row r="39" spans="1:19" s="109" customFormat="1" ht="264" x14ac:dyDescent="0.3">
      <c r="A39" s="102" t="s">
        <v>878</v>
      </c>
      <c r="B39" s="102" t="s">
        <v>1137</v>
      </c>
      <c r="C39" s="104">
        <v>9</v>
      </c>
      <c r="D39" s="105" t="str">
        <f>CONCATENATE(A39,"-",C39)</f>
        <v>ACC-9</v>
      </c>
      <c r="E39" s="121" t="s">
        <v>1278</v>
      </c>
      <c r="F39" s="106" t="s">
        <v>1139</v>
      </c>
      <c r="G39" s="107" t="s">
        <v>501</v>
      </c>
      <c r="H39" s="106" t="s">
        <v>511</v>
      </c>
      <c r="I39" s="106" t="s">
        <v>1277</v>
      </c>
      <c r="J39" s="104">
        <v>3</v>
      </c>
      <c r="K39" s="106" t="s">
        <v>1141</v>
      </c>
      <c r="L39" s="104">
        <v>1</v>
      </c>
      <c r="M39" s="104">
        <v>2023</v>
      </c>
      <c r="N39" s="104" t="s">
        <v>744</v>
      </c>
      <c r="O39" s="108" t="s">
        <v>986</v>
      </c>
      <c r="P39" s="125">
        <v>45291</v>
      </c>
      <c r="Q39" s="102" t="str">
        <f>CONCATENATE(A39,"-",C39)</f>
        <v>ACC-9</v>
      </c>
      <c r="R39" s="102" t="s">
        <v>971</v>
      </c>
      <c r="S39" s="73" t="s">
        <v>1362</v>
      </c>
    </row>
    <row r="40" spans="1:19" ht="344.1" customHeight="1" x14ac:dyDescent="0.3">
      <c r="A40" s="65" t="s">
        <v>880</v>
      </c>
      <c r="B40" s="65" t="s">
        <v>1137</v>
      </c>
      <c r="C40" s="72">
        <v>1</v>
      </c>
      <c r="D40" s="63" t="str">
        <f>CONCATENATE(A40,"-",C40)</f>
        <v>AUT-1</v>
      </c>
      <c r="E40" s="71" t="s">
        <v>42</v>
      </c>
      <c r="F40" s="73" t="s">
        <v>1005</v>
      </c>
      <c r="G40" s="71" t="s">
        <v>43</v>
      </c>
      <c r="H40" s="71" t="s">
        <v>44</v>
      </c>
      <c r="I40" s="71" t="s">
        <v>45</v>
      </c>
      <c r="J40" s="72">
        <v>12</v>
      </c>
      <c r="K40" s="71" t="s">
        <v>1183</v>
      </c>
      <c r="L40" s="72">
        <v>1</v>
      </c>
      <c r="M40" s="72">
        <v>2023</v>
      </c>
      <c r="N40" s="72" t="s">
        <v>743</v>
      </c>
      <c r="O40" s="93" t="s">
        <v>1315</v>
      </c>
      <c r="P40" s="72"/>
      <c r="Q40" s="65" t="str">
        <f>CONCATENATE(A40,"-",C40)</f>
        <v>AUT-1</v>
      </c>
      <c r="R40" s="65" t="s">
        <v>971</v>
      </c>
      <c r="S40" s="73"/>
    </row>
    <row r="41" spans="1:19" ht="118.05" customHeight="1" x14ac:dyDescent="0.3">
      <c r="A41" s="65" t="s">
        <v>880</v>
      </c>
      <c r="B41" s="65" t="s">
        <v>1137</v>
      </c>
      <c r="C41" s="72">
        <v>10</v>
      </c>
      <c r="D41" s="63" t="str">
        <f>CONCATENATE(A41,"-",C41)</f>
        <v>AUT-10</v>
      </c>
      <c r="E41" s="73" t="s">
        <v>42</v>
      </c>
      <c r="F41" s="73" t="s">
        <v>1024</v>
      </c>
      <c r="G41" s="73" t="s">
        <v>43</v>
      </c>
      <c r="H41" s="73" t="s">
        <v>647</v>
      </c>
      <c r="I41" s="73" t="s">
        <v>652</v>
      </c>
      <c r="J41" s="74">
        <v>12</v>
      </c>
      <c r="K41" s="73" t="s">
        <v>1130</v>
      </c>
      <c r="L41" s="74">
        <v>1</v>
      </c>
      <c r="M41" s="72">
        <v>2021</v>
      </c>
      <c r="N41" s="74" t="s">
        <v>743</v>
      </c>
      <c r="O41" s="67" t="s">
        <v>1336</v>
      </c>
      <c r="P41" s="72"/>
      <c r="Q41" s="65" t="str">
        <f>CONCATENATE(A41,"-",C41)</f>
        <v>AUT-10</v>
      </c>
      <c r="R41" s="65" t="s">
        <v>971</v>
      </c>
      <c r="S41" s="73"/>
    </row>
    <row r="42" spans="1:19" ht="153.6" customHeight="1" x14ac:dyDescent="0.3">
      <c r="A42" s="65" t="s">
        <v>880</v>
      </c>
      <c r="B42" s="65" t="s">
        <v>1137</v>
      </c>
      <c r="C42" s="72">
        <v>2</v>
      </c>
      <c r="D42" s="63" t="str">
        <f>CONCATENATE(A42,"-",C42)</f>
        <v>AUT-2</v>
      </c>
      <c r="E42" s="71" t="s">
        <v>42</v>
      </c>
      <c r="F42" s="73" t="s">
        <v>1006</v>
      </c>
      <c r="G42" s="71" t="s">
        <v>43</v>
      </c>
      <c r="H42" s="71" t="s">
        <v>44</v>
      </c>
      <c r="I42" s="71" t="s">
        <v>45</v>
      </c>
      <c r="J42" s="72">
        <v>12</v>
      </c>
      <c r="K42" s="71" t="s">
        <v>1184</v>
      </c>
      <c r="L42" s="72">
        <v>3</v>
      </c>
      <c r="M42" s="72">
        <v>2023</v>
      </c>
      <c r="N42" s="72" t="s">
        <v>743</v>
      </c>
      <c r="O42" s="93" t="s">
        <v>1185</v>
      </c>
      <c r="P42" s="72"/>
      <c r="Q42" s="65" t="str">
        <f>CONCATENATE(A42,"-",C42)</f>
        <v>AUT-2</v>
      </c>
      <c r="R42" s="65" t="s">
        <v>971</v>
      </c>
      <c r="S42" s="73"/>
    </row>
    <row r="43" spans="1:19" ht="153.6" customHeight="1" x14ac:dyDescent="0.3">
      <c r="A43" s="65" t="s">
        <v>880</v>
      </c>
      <c r="B43" s="65" t="s">
        <v>1137</v>
      </c>
      <c r="C43" s="72">
        <v>3</v>
      </c>
      <c r="D43" s="63" t="str">
        <f>CONCATENATE(A43,"-",C43)</f>
        <v>AUT-3</v>
      </c>
      <c r="E43" s="71" t="s">
        <v>42</v>
      </c>
      <c r="F43" s="71" t="s">
        <v>1007</v>
      </c>
      <c r="G43" s="71" t="s">
        <v>43</v>
      </c>
      <c r="H43" s="71" t="s">
        <v>44</v>
      </c>
      <c r="I43" s="71" t="s">
        <v>45</v>
      </c>
      <c r="J43" s="94">
        <v>3</v>
      </c>
      <c r="K43" s="71" t="s">
        <v>1128</v>
      </c>
      <c r="L43" s="72">
        <v>1</v>
      </c>
      <c r="M43" s="72">
        <v>2023</v>
      </c>
      <c r="N43" s="72" t="s">
        <v>743</v>
      </c>
      <c r="O43" s="93" t="s">
        <v>1186</v>
      </c>
      <c r="P43" s="72"/>
      <c r="Q43" s="65" t="str">
        <f>CONCATENATE(A43,"-",C43)</f>
        <v>AUT-3</v>
      </c>
      <c r="R43" s="65" t="s">
        <v>971</v>
      </c>
      <c r="S43" s="73"/>
    </row>
    <row r="44" spans="1:19" hidden="1" x14ac:dyDescent="0.3">
      <c r="A44" s="65"/>
      <c r="B44" s="65"/>
      <c r="C44" s="72"/>
      <c r="D44" s="63" t="s">
        <v>1163</v>
      </c>
      <c r="E44" s="71" t="s">
        <v>1145</v>
      </c>
      <c r="F44" s="71"/>
      <c r="G44" s="71"/>
      <c r="H44" s="71"/>
      <c r="I44" s="71"/>
      <c r="J44" s="94"/>
      <c r="K44" s="71"/>
      <c r="L44" s="72"/>
      <c r="M44" s="72"/>
      <c r="N44" s="72"/>
      <c r="O44" s="93"/>
      <c r="P44" s="69">
        <v>43466</v>
      </c>
      <c r="Q44" s="65"/>
      <c r="R44" s="65"/>
      <c r="S44" s="73"/>
    </row>
    <row r="45" spans="1:19" ht="251.55" customHeight="1" x14ac:dyDescent="0.3">
      <c r="A45" s="65" t="s">
        <v>880</v>
      </c>
      <c r="B45" s="65" t="s">
        <v>1137</v>
      </c>
      <c r="C45" s="72">
        <v>5</v>
      </c>
      <c r="D45" s="63" t="str">
        <f>CONCATENATE(A45,"-",C45)</f>
        <v>AUT-5</v>
      </c>
      <c r="E45" s="71" t="s">
        <v>42</v>
      </c>
      <c r="F45" s="73" t="s">
        <v>1008</v>
      </c>
      <c r="G45" s="71" t="s">
        <v>43</v>
      </c>
      <c r="H45" s="71" t="s">
        <v>638</v>
      </c>
      <c r="I45" s="71" t="s">
        <v>1316</v>
      </c>
      <c r="J45" s="72">
        <v>12</v>
      </c>
      <c r="K45" s="71" t="s">
        <v>1129</v>
      </c>
      <c r="L45" s="72">
        <v>10</v>
      </c>
      <c r="M45" s="72">
        <v>2022</v>
      </c>
      <c r="N45" s="72" t="s">
        <v>743</v>
      </c>
      <c r="O45" s="79" t="s">
        <v>1324</v>
      </c>
      <c r="P45" s="72"/>
      <c r="Q45" s="65" t="str">
        <f>CONCATENATE(A45,"-",C45)</f>
        <v>AUT-5</v>
      </c>
      <c r="R45" s="65" t="s">
        <v>971</v>
      </c>
      <c r="S45" s="73"/>
    </row>
    <row r="46" spans="1:19" ht="198" x14ac:dyDescent="0.3">
      <c r="A46" s="65" t="s">
        <v>880</v>
      </c>
      <c r="B46" s="65" t="s">
        <v>1137</v>
      </c>
      <c r="C46" s="72">
        <v>6</v>
      </c>
      <c r="D46" s="63" t="str">
        <f>CONCATENATE(A46,"-",C46)</f>
        <v>AUT-6</v>
      </c>
      <c r="E46" s="71" t="s">
        <v>42</v>
      </c>
      <c r="F46" s="71" t="s">
        <v>216</v>
      </c>
      <c r="G46" s="71" t="s">
        <v>43</v>
      </c>
      <c r="H46" s="71" t="s">
        <v>638</v>
      </c>
      <c r="I46" s="71" t="s">
        <v>1316</v>
      </c>
      <c r="J46" s="72">
        <v>12</v>
      </c>
      <c r="K46" s="71" t="s">
        <v>1143</v>
      </c>
      <c r="L46" s="72">
        <v>3</v>
      </c>
      <c r="M46" s="72">
        <v>2020</v>
      </c>
      <c r="N46" s="72" t="s">
        <v>743</v>
      </c>
      <c r="O46" s="93" t="s">
        <v>1288</v>
      </c>
      <c r="P46" s="72"/>
      <c r="Q46" s="65" t="str">
        <f>CONCATENATE(A46,"-",C46)</f>
        <v>AUT-6</v>
      </c>
      <c r="R46" s="65" t="s">
        <v>971</v>
      </c>
      <c r="S46" s="73"/>
    </row>
    <row r="47" spans="1:19" s="91" customFormat="1" ht="79.2" x14ac:dyDescent="0.3">
      <c r="A47" s="65" t="s">
        <v>880</v>
      </c>
      <c r="B47" s="65" t="s">
        <v>1137</v>
      </c>
      <c r="C47" s="72">
        <v>7</v>
      </c>
      <c r="D47" s="63" t="str">
        <f>CONCATENATE(A47,"-",C47)</f>
        <v>AUT-7</v>
      </c>
      <c r="E47" s="71" t="s">
        <v>42</v>
      </c>
      <c r="F47" s="71" t="s">
        <v>1022</v>
      </c>
      <c r="G47" s="71" t="s">
        <v>43</v>
      </c>
      <c r="H47" s="71" t="s">
        <v>638</v>
      </c>
      <c r="I47" s="71" t="s">
        <v>1316</v>
      </c>
      <c r="J47" s="72">
        <v>12</v>
      </c>
      <c r="K47" s="71" t="s">
        <v>1337</v>
      </c>
      <c r="L47" s="72">
        <v>3</v>
      </c>
      <c r="M47" s="72">
        <v>2020</v>
      </c>
      <c r="N47" s="72" t="s">
        <v>743</v>
      </c>
      <c r="O47" s="93" t="s">
        <v>1338</v>
      </c>
      <c r="P47" s="72"/>
      <c r="Q47" s="65" t="str">
        <f>CONCATENATE(A47,"-",C47)</f>
        <v>AUT-7</v>
      </c>
      <c r="R47" s="65" t="s">
        <v>971</v>
      </c>
      <c r="S47" s="73"/>
    </row>
    <row r="48" spans="1:19" s="109" customFormat="1" ht="79.2" x14ac:dyDescent="0.3">
      <c r="A48" s="102" t="s">
        <v>880</v>
      </c>
      <c r="B48" s="102" t="s">
        <v>1137</v>
      </c>
      <c r="C48" s="104">
        <v>8</v>
      </c>
      <c r="D48" s="105" t="str">
        <f>CONCATENATE(A48,"-",C48)</f>
        <v>AUT-8</v>
      </c>
      <c r="E48" s="123" t="s">
        <v>1278</v>
      </c>
      <c r="F48" s="106" t="s">
        <v>1023</v>
      </c>
      <c r="G48" s="107" t="s">
        <v>43</v>
      </c>
      <c r="H48" s="107" t="s">
        <v>638</v>
      </c>
      <c r="I48" s="107" t="s">
        <v>639</v>
      </c>
      <c r="J48" s="104">
        <v>12</v>
      </c>
      <c r="K48" s="107" t="s">
        <v>1187</v>
      </c>
      <c r="L48" s="104">
        <v>7</v>
      </c>
      <c r="M48" s="104">
        <v>2023</v>
      </c>
      <c r="N48" s="104" t="s">
        <v>744</v>
      </c>
      <c r="O48" s="108" t="s">
        <v>989</v>
      </c>
      <c r="P48" s="125">
        <v>45291</v>
      </c>
      <c r="Q48" s="102" t="str">
        <f>CONCATENATE(A48,"-",C48)</f>
        <v>AUT-8</v>
      </c>
      <c r="R48" s="102" t="s">
        <v>971</v>
      </c>
      <c r="S48" s="73" t="s">
        <v>1365</v>
      </c>
    </row>
    <row r="49" spans="1:19" ht="233.1" hidden="1" customHeight="1" x14ac:dyDescent="0.3">
      <c r="A49" s="65"/>
      <c r="B49" s="65"/>
      <c r="C49" s="72"/>
      <c r="D49" s="63" t="s">
        <v>1164</v>
      </c>
      <c r="E49" s="71" t="s">
        <v>1145</v>
      </c>
      <c r="F49" s="73"/>
      <c r="G49" s="71"/>
      <c r="H49" s="71"/>
      <c r="I49" s="71"/>
      <c r="J49" s="72"/>
      <c r="K49" s="71"/>
      <c r="L49" s="72"/>
      <c r="M49" s="72"/>
      <c r="N49" s="72"/>
      <c r="O49" s="93"/>
      <c r="P49" s="72"/>
      <c r="Q49" s="65"/>
      <c r="R49" s="65"/>
      <c r="S49" s="131"/>
    </row>
    <row r="50" spans="1:19" ht="52.8" x14ac:dyDescent="0.3">
      <c r="A50" s="65" t="s">
        <v>881</v>
      </c>
      <c r="B50" s="65" t="s">
        <v>1137</v>
      </c>
      <c r="C50" s="72">
        <v>1</v>
      </c>
      <c r="D50" s="63" t="str">
        <f t="shared" ref="D50:D55" si="0">CONCATENATE(A50,"-",C50)</f>
        <v>FIN-1</v>
      </c>
      <c r="E50" s="71" t="s">
        <v>121</v>
      </c>
      <c r="F50" s="73" t="s">
        <v>1025</v>
      </c>
      <c r="G50" s="71" t="s">
        <v>617</v>
      </c>
      <c r="H50" s="71" t="s">
        <v>618</v>
      </c>
      <c r="I50" s="71" t="s">
        <v>899</v>
      </c>
      <c r="J50" s="72">
        <v>12</v>
      </c>
      <c r="K50" s="73" t="s">
        <v>983</v>
      </c>
      <c r="L50" s="72">
        <v>2</v>
      </c>
      <c r="M50" s="72">
        <v>2020</v>
      </c>
      <c r="N50" s="72" t="s">
        <v>743</v>
      </c>
      <c r="O50" s="93" t="s">
        <v>964</v>
      </c>
      <c r="P50" s="72"/>
      <c r="Q50" s="65" t="str">
        <f t="shared" ref="Q50:Q55" si="1">CONCATENATE(A50,"-",C50)</f>
        <v>FIN-1</v>
      </c>
      <c r="R50" s="65" t="s">
        <v>971</v>
      </c>
      <c r="S50" s="73"/>
    </row>
    <row r="51" spans="1:19" ht="52.8" x14ac:dyDescent="0.3">
      <c r="A51" s="65" t="s">
        <v>881</v>
      </c>
      <c r="B51" s="65" t="s">
        <v>1137</v>
      </c>
      <c r="C51" s="72">
        <v>10</v>
      </c>
      <c r="D51" s="63" t="str">
        <f t="shared" si="0"/>
        <v>FIN-10</v>
      </c>
      <c r="E51" s="63" t="s">
        <v>121</v>
      </c>
      <c r="F51" s="73" t="s">
        <v>1032</v>
      </c>
      <c r="G51" s="71" t="s">
        <v>617</v>
      </c>
      <c r="H51" s="71" t="s">
        <v>902</v>
      </c>
      <c r="I51" s="71" t="s">
        <v>742</v>
      </c>
      <c r="J51" s="72">
        <v>3</v>
      </c>
      <c r="K51" s="73" t="s">
        <v>876</v>
      </c>
      <c r="L51" s="72">
        <v>1</v>
      </c>
      <c r="M51" s="72">
        <v>2021</v>
      </c>
      <c r="N51" s="72" t="s">
        <v>744</v>
      </c>
      <c r="O51" s="78" t="s">
        <v>993</v>
      </c>
      <c r="P51" s="72"/>
      <c r="Q51" s="65" t="str">
        <f t="shared" si="1"/>
        <v>FIN-10</v>
      </c>
      <c r="R51" s="65" t="s">
        <v>971</v>
      </c>
      <c r="S51" s="73"/>
    </row>
    <row r="52" spans="1:19" ht="400.05" customHeight="1" x14ac:dyDescent="0.3">
      <c r="A52" s="71" t="s">
        <v>881</v>
      </c>
      <c r="B52" s="65" t="s">
        <v>1137</v>
      </c>
      <c r="C52" s="72">
        <v>11</v>
      </c>
      <c r="D52" s="63" t="str">
        <f t="shared" si="0"/>
        <v>FIN-11</v>
      </c>
      <c r="E52" s="71" t="s">
        <v>121</v>
      </c>
      <c r="F52" s="71" t="s">
        <v>1033</v>
      </c>
      <c r="G52" s="71" t="s">
        <v>617</v>
      </c>
      <c r="H52" s="71" t="s">
        <v>1317</v>
      </c>
      <c r="I52" s="71" t="s">
        <v>975</v>
      </c>
      <c r="J52" s="72">
        <v>12</v>
      </c>
      <c r="K52" s="73" t="s">
        <v>1294</v>
      </c>
      <c r="L52" s="74">
        <v>2</v>
      </c>
      <c r="M52" s="74">
        <v>2023</v>
      </c>
      <c r="N52" s="71" t="s">
        <v>743</v>
      </c>
      <c r="O52" s="93" t="s">
        <v>1306</v>
      </c>
      <c r="P52" s="71"/>
      <c r="Q52" s="71" t="str">
        <f t="shared" si="1"/>
        <v>FIN-11</v>
      </c>
      <c r="R52" s="73" t="s">
        <v>971</v>
      </c>
      <c r="S52" s="73"/>
    </row>
    <row r="53" spans="1:19" ht="105.6" x14ac:dyDescent="0.3">
      <c r="A53" s="71" t="s">
        <v>881</v>
      </c>
      <c r="B53" s="65" t="s">
        <v>1137</v>
      </c>
      <c r="C53" s="72">
        <v>12</v>
      </c>
      <c r="D53" s="63" t="str">
        <f t="shared" si="0"/>
        <v>FIN-12</v>
      </c>
      <c r="E53" s="71" t="s">
        <v>121</v>
      </c>
      <c r="F53" s="73" t="s">
        <v>1026</v>
      </c>
      <c r="G53" s="71" t="s">
        <v>617</v>
      </c>
      <c r="H53" s="71" t="s">
        <v>1132</v>
      </c>
      <c r="I53" s="71" t="s">
        <v>1001</v>
      </c>
      <c r="J53" s="72">
        <v>3</v>
      </c>
      <c r="K53" s="73" t="s">
        <v>1321</v>
      </c>
      <c r="L53" s="74">
        <v>1</v>
      </c>
      <c r="M53" s="72">
        <v>2022</v>
      </c>
      <c r="N53" s="74" t="s">
        <v>744</v>
      </c>
      <c r="O53" s="93" t="s">
        <v>1002</v>
      </c>
      <c r="P53" s="71"/>
      <c r="Q53" s="71" t="str">
        <f t="shared" si="1"/>
        <v>FIN-12</v>
      </c>
      <c r="R53" s="73" t="s">
        <v>971</v>
      </c>
      <c r="S53" s="73" t="s">
        <v>1146</v>
      </c>
    </row>
    <row r="54" spans="1:19" ht="130.05000000000001" customHeight="1" x14ac:dyDescent="0.3">
      <c r="A54" s="71" t="s">
        <v>881</v>
      </c>
      <c r="B54" s="65" t="s">
        <v>1137</v>
      </c>
      <c r="C54" s="72">
        <v>13</v>
      </c>
      <c r="D54" s="121" t="str">
        <f t="shared" si="0"/>
        <v>FIN-13</v>
      </c>
      <c r="E54" s="71" t="s">
        <v>121</v>
      </c>
      <c r="F54" s="73" t="s">
        <v>1095</v>
      </c>
      <c r="G54" s="71" t="s">
        <v>1089</v>
      </c>
      <c r="H54" s="71" t="s">
        <v>1090</v>
      </c>
      <c r="I54" s="71" t="s">
        <v>1091</v>
      </c>
      <c r="J54" s="72">
        <v>3</v>
      </c>
      <c r="K54" s="73" t="s">
        <v>1094</v>
      </c>
      <c r="L54" s="74">
        <v>1</v>
      </c>
      <c r="M54" s="72">
        <v>2022</v>
      </c>
      <c r="N54" s="74" t="s">
        <v>1092</v>
      </c>
      <c r="O54" s="95" t="s">
        <v>1214</v>
      </c>
      <c r="P54" s="71"/>
      <c r="Q54" s="71" t="str">
        <f t="shared" si="1"/>
        <v>FIN-13</v>
      </c>
      <c r="R54" s="73" t="s">
        <v>971</v>
      </c>
      <c r="S54" s="73"/>
    </row>
    <row r="55" spans="1:19" ht="132" x14ac:dyDescent="0.3">
      <c r="A55" s="65" t="s">
        <v>881</v>
      </c>
      <c r="B55" s="65" t="s">
        <v>1137</v>
      </c>
      <c r="C55" s="72">
        <v>2</v>
      </c>
      <c r="D55" s="63" t="str">
        <f t="shared" si="0"/>
        <v>FIN-2</v>
      </c>
      <c r="E55" s="71" t="s">
        <v>121</v>
      </c>
      <c r="F55" s="73" t="s">
        <v>1026</v>
      </c>
      <c r="G55" s="71" t="s">
        <v>617</v>
      </c>
      <c r="H55" s="71" t="s">
        <v>1131</v>
      </c>
      <c r="I55" s="71" t="s">
        <v>1003</v>
      </c>
      <c r="J55" s="72">
        <v>3</v>
      </c>
      <c r="K55" s="73" t="s">
        <v>1339</v>
      </c>
      <c r="L55" s="72">
        <v>1</v>
      </c>
      <c r="M55" s="72">
        <v>2023</v>
      </c>
      <c r="N55" s="74" t="s">
        <v>1004</v>
      </c>
      <c r="O55" s="93" t="s">
        <v>1202</v>
      </c>
      <c r="P55" s="72"/>
      <c r="Q55" s="65" t="str">
        <f t="shared" si="1"/>
        <v>FIN-2</v>
      </c>
      <c r="R55" s="65" t="s">
        <v>971</v>
      </c>
      <c r="S55" s="73"/>
    </row>
    <row r="56" spans="1:19" hidden="1" x14ac:dyDescent="0.3">
      <c r="A56" s="65"/>
      <c r="B56" s="65"/>
      <c r="C56" s="72"/>
      <c r="D56" s="63" t="s">
        <v>1165</v>
      </c>
      <c r="E56" s="71" t="s">
        <v>1145</v>
      </c>
      <c r="F56" s="73"/>
      <c r="G56" s="71"/>
      <c r="H56" s="71"/>
      <c r="I56" s="71"/>
      <c r="J56" s="72"/>
      <c r="K56" s="73"/>
      <c r="L56" s="72"/>
      <c r="M56" s="72"/>
      <c r="N56" s="74"/>
      <c r="O56" s="95"/>
      <c r="P56" s="69">
        <v>44197</v>
      </c>
      <c r="Q56" s="65"/>
      <c r="R56" s="65"/>
      <c r="S56" s="73"/>
    </row>
    <row r="57" spans="1:19" ht="343.2" x14ac:dyDescent="0.3">
      <c r="A57" s="65" t="s">
        <v>881</v>
      </c>
      <c r="B57" s="65" t="s">
        <v>1137</v>
      </c>
      <c r="C57" s="72">
        <v>4</v>
      </c>
      <c r="D57" s="63" t="str">
        <f t="shared" ref="D57:D67" si="2">CONCATENATE(A57,"-",C57)</f>
        <v>FIN-4</v>
      </c>
      <c r="E57" s="71" t="s">
        <v>121</v>
      </c>
      <c r="F57" s="73" t="s">
        <v>1027</v>
      </c>
      <c r="G57" s="71" t="s">
        <v>617</v>
      </c>
      <c r="H57" s="71" t="s">
        <v>1188</v>
      </c>
      <c r="I57" s="71" t="s">
        <v>623</v>
      </c>
      <c r="J57" s="72">
        <v>12</v>
      </c>
      <c r="K57" s="73" t="s">
        <v>1293</v>
      </c>
      <c r="L57" s="72">
        <v>2</v>
      </c>
      <c r="M57" s="72">
        <v>2023</v>
      </c>
      <c r="N57" s="72" t="s">
        <v>743</v>
      </c>
      <c r="O57" s="79" t="s">
        <v>1189</v>
      </c>
      <c r="P57" s="72"/>
      <c r="Q57" s="65" t="str">
        <f t="shared" ref="Q57:Q66" si="3">CONCATENATE(A57,"-",C57)</f>
        <v>FIN-4</v>
      </c>
      <c r="R57" s="65" t="s">
        <v>971</v>
      </c>
      <c r="S57" s="73"/>
    </row>
    <row r="58" spans="1:19" ht="118.8" x14ac:dyDescent="0.3">
      <c r="A58" s="65" t="s">
        <v>881</v>
      </c>
      <c r="B58" s="65" t="s">
        <v>1137</v>
      </c>
      <c r="C58" s="72">
        <v>5</v>
      </c>
      <c r="D58" s="63" t="str">
        <f t="shared" si="2"/>
        <v>FIN-5</v>
      </c>
      <c r="E58" s="71" t="s">
        <v>121</v>
      </c>
      <c r="F58" s="73" t="s">
        <v>1028</v>
      </c>
      <c r="G58" s="71" t="s">
        <v>617</v>
      </c>
      <c r="H58" s="71" t="s">
        <v>1188</v>
      </c>
      <c r="I58" s="71" t="s">
        <v>623</v>
      </c>
      <c r="J58" s="72">
        <v>12</v>
      </c>
      <c r="K58" s="73" t="s">
        <v>1340</v>
      </c>
      <c r="L58" s="72">
        <v>2</v>
      </c>
      <c r="M58" s="72">
        <v>2021</v>
      </c>
      <c r="N58" s="72" t="s">
        <v>743</v>
      </c>
      <c r="O58" s="77" t="s">
        <v>1119</v>
      </c>
      <c r="P58" s="72"/>
      <c r="Q58" s="65" t="str">
        <f t="shared" si="3"/>
        <v>FIN-5</v>
      </c>
      <c r="R58" s="65" t="s">
        <v>971</v>
      </c>
      <c r="S58" s="73"/>
    </row>
    <row r="59" spans="1:19" ht="66" x14ac:dyDescent="0.3">
      <c r="A59" s="65" t="s">
        <v>881</v>
      </c>
      <c r="B59" s="65" t="s">
        <v>1137</v>
      </c>
      <c r="C59" s="72">
        <v>6</v>
      </c>
      <c r="D59" s="63" t="str">
        <f t="shared" si="2"/>
        <v>FIN-6</v>
      </c>
      <c r="E59" s="71" t="s">
        <v>121</v>
      </c>
      <c r="F59" s="71" t="s">
        <v>1029</v>
      </c>
      <c r="G59" s="71" t="s">
        <v>617</v>
      </c>
      <c r="H59" s="71" t="s">
        <v>627</v>
      </c>
      <c r="I59" s="71" t="s">
        <v>628</v>
      </c>
      <c r="J59" s="72">
        <v>12</v>
      </c>
      <c r="K59" s="73" t="s">
        <v>962</v>
      </c>
      <c r="L59" s="72">
        <v>1</v>
      </c>
      <c r="M59" s="72">
        <v>2020</v>
      </c>
      <c r="N59" s="72" t="s">
        <v>743</v>
      </c>
      <c r="O59" s="93" t="s">
        <v>965</v>
      </c>
      <c r="P59" s="72"/>
      <c r="Q59" s="65" t="str">
        <f t="shared" si="3"/>
        <v>FIN-6</v>
      </c>
      <c r="R59" s="65" t="s">
        <v>971</v>
      </c>
      <c r="S59" s="122" t="s">
        <v>1146</v>
      </c>
    </row>
    <row r="60" spans="1:19" s="109" customFormat="1" ht="340.5" customHeight="1" x14ac:dyDescent="0.3">
      <c r="A60" s="102" t="s">
        <v>881</v>
      </c>
      <c r="B60" s="102" t="s">
        <v>1137</v>
      </c>
      <c r="C60" s="104">
        <v>7</v>
      </c>
      <c r="D60" s="105" t="str">
        <f t="shared" si="2"/>
        <v>FIN-7</v>
      </c>
      <c r="E60" s="121" t="s">
        <v>1278</v>
      </c>
      <c r="F60" s="106" t="s">
        <v>1030</v>
      </c>
      <c r="G60" s="107" t="s">
        <v>617</v>
      </c>
      <c r="H60" s="107" t="s">
        <v>627</v>
      </c>
      <c r="I60" s="107" t="s">
        <v>630</v>
      </c>
      <c r="J60" s="104">
        <v>3</v>
      </c>
      <c r="K60" s="106" t="s">
        <v>632</v>
      </c>
      <c r="L60" s="104">
        <v>1</v>
      </c>
      <c r="M60" s="104">
        <v>2019</v>
      </c>
      <c r="N60" s="104" t="s">
        <v>744</v>
      </c>
      <c r="O60" s="124" t="s">
        <v>982</v>
      </c>
      <c r="P60" s="125">
        <v>45291</v>
      </c>
      <c r="Q60" s="102" t="str">
        <f t="shared" si="3"/>
        <v>FIN-7</v>
      </c>
      <c r="R60" s="102" t="s">
        <v>971</v>
      </c>
      <c r="S60" s="73" t="s">
        <v>1366</v>
      </c>
    </row>
    <row r="61" spans="1:19" s="109" customFormat="1" ht="91.05" customHeight="1" x14ac:dyDescent="0.3">
      <c r="A61" s="102" t="s">
        <v>881</v>
      </c>
      <c r="B61" s="102" t="s">
        <v>1137</v>
      </c>
      <c r="C61" s="104">
        <v>8</v>
      </c>
      <c r="D61" s="105" t="str">
        <f t="shared" si="2"/>
        <v>FIN-8</v>
      </c>
      <c r="E61" s="121" t="s">
        <v>1278</v>
      </c>
      <c r="F61" s="107" t="s">
        <v>1031</v>
      </c>
      <c r="G61" s="107" t="s">
        <v>617</v>
      </c>
      <c r="H61" s="107" t="s">
        <v>27</v>
      </c>
      <c r="I61" s="107" t="s">
        <v>28</v>
      </c>
      <c r="J61" s="104">
        <v>12</v>
      </c>
      <c r="K61" s="106" t="s">
        <v>900</v>
      </c>
      <c r="L61" s="104">
        <v>1</v>
      </c>
      <c r="M61" s="104">
        <v>2021</v>
      </c>
      <c r="N61" s="104" t="s">
        <v>744</v>
      </c>
      <c r="O61" s="108" t="s">
        <v>943</v>
      </c>
      <c r="P61" s="125">
        <v>45291</v>
      </c>
      <c r="Q61" s="102" t="str">
        <f t="shared" si="3"/>
        <v>FIN-8</v>
      </c>
      <c r="R61" s="102" t="s">
        <v>971</v>
      </c>
      <c r="S61" s="73" t="s">
        <v>1367</v>
      </c>
    </row>
    <row r="62" spans="1:19" ht="155.55000000000001" customHeight="1" x14ac:dyDescent="0.3">
      <c r="A62" s="65" t="s">
        <v>881</v>
      </c>
      <c r="B62" s="65" t="s">
        <v>1137</v>
      </c>
      <c r="C62" s="72">
        <v>9</v>
      </c>
      <c r="D62" s="63" t="str">
        <f t="shared" si="2"/>
        <v>FIN-9</v>
      </c>
      <c r="E62" s="63" t="s">
        <v>121</v>
      </c>
      <c r="F62" s="71" t="s">
        <v>1093</v>
      </c>
      <c r="G62" s="71" t="s">
        <v>617</v>
      </c>
      <c r="H62" s="71" t="s">
        <v>30</v>
      </c>
      <c r="I62" s="71" t="s">
        <v>901</v>
      </c>
      <c r="J62" s="72">
        <v>3</v>
      </c>
      <c r="K62" s="73" t="s">
        <v>973</v>
      </c>
      <c r="L62" s="72">
        <v>1</v>
      </c>
      <c r="M62" s="72">
        <v>2021</v>
      </c>
      <c r="N62" s="72" t="s">
        <v>743</v>
      </c>
      <c r="O62" s="79" t="s">
        <v>966</v>
      </c>
      <c r="P62" s="72"/>
      <c r="Q62" s="65" t="str">
        <f t="shared" si="3"/>
        <v>FIN-9</v>
      </c>
      <c r="R62" s="65" t="s">
        <v>971</v>
      </c>
      <c r="S62" s="73"/>
    </row>
    <row r="63" spans="1:19" s="109" customFormat="1" ht="26.4" x14ac:dyDescent="0.3">
      <c r="A63" s="102" t="s">
        <v>885</v>
      </c>
      <c r="B63" s="102" t="s">
        <v>1137</v>
      </c>
      <c r="C63" s="104">
        <v>1</v>
      </c>
      <c r="D63" s="105" t="str">
        <f t="shared" si="2"/>
        <v>FRA-1</v>
      </c>
      <c r="E63" s="123" t="s">
        <v>1278</v>
      </c>
      <c r="F63" s="106" t="s">
        <v>1034</v>
      </c>
      <c r="G63" s="107" t="s">
        <v>34</v>
      </c>
      <c r="H63" s="107" t="s">
        <v>910</v>
      </c>
      <c r="I63" s="107" t="s">
        <v>36</v>
      </c>
      <c r="J63" s="104">
        <v>12</v>
      </c>
      <c r="K63" s="106" t="s">
        <v>633</v>
      </c>
      <c r="L63" s="104">
        <v>11</v>
      </c>
      <c r="M63" s="104">
        <v>2019</v>
      </c>
      <c r="N63" s="104" t="s">
        <v>744</v>
      </c>
      <c r="O63" s="108" t="s">
        <v>903</v>
      </c>
      <c r="P63" s="125">
        <v>45291</v>
      </c>
      <c r="Q63" s="102" t="str">
        <f t="shared" si="3"/>
        <v>FRA-1</v>
      </c>
      <c r="R63" s="102" t="s">
        <v>971</v>
      </c>
      <c r="S63" s="73" t="s">
        <v>1368</v>
      </c>
    </row>
    <row r="64" spans="1:19" s="109" customFormat="1" ht="330" x14ac:dyDescent="0.3">
      <c r="A64" s="102" t="s">
        <v>885</v>
      </c>
      <c r="B64" s="102" t="s">
        <v>1137</v>
      </c>
      <c r="C64" s="104">
        <v>2</v>
      </c>
      <c r="D64" s="105" t="str">
        <f t="shared" si="2"/>
        <v>FRA-2</v>
      </c>
      <c r="E64" s="123" t="s">
        <v>1278</v>
      </c>
      <c r="F64" s="106" t="s">
        <v>1035</v>
      </c>
      <c r="G64" s="107" t="s">
        <v>34</v>
      </c>
      <c r="H64" s="107" t="s">
        <v>910</v>
      </c>
      <c r="I64" s="107" t="s">
        <v>36</v>
      </c>
      <c r="J64" s="104">
        <v>12</v>
      </c>
      <c r="K64" s="106" t="s">
        <v>994</v>
      </c>
      <c r="L64" s="104">
        <v>2</v>
      </c>
      <c r="M64" s="104">
        <v>2021</v>
      </c>
      <c r="N64" s="104" t="s">
        <v>744</v>
      </c>
      <c r="O64" s="124" t="s">
        <v>1190</v>
      </c>
      <c r="P64" s="125">
        <v>45291</v>
      </c>
      <c r="Q64" s="102" t="str">
        <f t="shared" si="3"/>
        <v>FRA-2</v>
      </c>
      <c r="R64" s="102" t="s">
        <v>971</v>
      </c>
      <c r="S64" s="73" t="s">
        <v>1369</v>
      </c>
    </row>
    <row r="65" spans="1:19" s="109" customFormat="1" ht="92.4" x14ac:dyDescent="0.3">
      <c r="A65" s="102" t="s">
        <v>885</v>
      </c>
      <c r="B65" s="102" t="s">
        <v>1137</v>
      </c>
      <c r="C65" s="104">
        <v>3</v>
      </c>
      <c r="D65" s="105" t="str">
        <f t="shared" si="2"/>
        <v>FRA-3</v>
      </c>
      <c r="E65" s="123" t="s">
        <v>1278</v>
      </c>
      <c r="F65" s="106" t="s">
        <v>1036</v>
      </c>
      <c r="G65" s="107" t="s">
        <v>34</v>
      </c>
      <c r="H65" s="107" t="s">
        <v>910</v>
      </c>
      <c r="I65" s="107" t="s">
        <v>36</v>
      </c>
      <c r="J65" s="127">
        <v>3</v>
      </c>
      <c r="K65" s="106" t="s">
        <v>1191</v>
      </c>
      <c r="L65" s="104">
        <v>7</v>
      </c>
      <c r="M65" s="104">
        <v>2023</v>
      </c>
      <c r="N65" s="104" t="s">
        <v>744</v>
      </c>
      <c r="O65" s="126" t="s">
        <v>944</v>
      </c>
      <c r="P65" s="125">
        <v>45291</v>
      </c>
      <c r="Q65" s="102" t="str">
        <f t="shared" si="3"/>
        <v>FRA-3</v>
      </c>
      <c r="R65" s="102" t="s">
        <v>971</v>
      </c>
      <c r="S65" s="73" t="s">
        <v>1370</v>
      </c>
    </row>
    <row r="66" spans="1:19" s="109" customFormat="1" ht="66" x14ac:dyDescent="0.3">
      <c r="A66" s="102" t="s">
        <v>885</v>
      </c>
      <c r="B66" s="102" t="s">
        <v>1137</v>
      </c>
      <c r="C66" s="104">
        <v>4</v>
      </c>
      <c r="D66" s="105" t="str">
        <f t="shared" si="2"/>
        <v>FRA-4</v>
      </c>
      <c r="E66" s="123" t="s">
        <v>1278</v>
      </c>
      <c r="F66" s="107" t="s">
        <v>1037</v>
      </c>
      <c r="G66" s="107" t="s">
        <v>911</v>
      </c>
      <c r="H66" s="107" t="s">
        <v>912</v>
      </c>
      <c r="I66" s="107" t="s">
        <v>913</v>
      </c>
      <c r="J66" s="104">
        <v>12</v>
      </c>
      <c r="K66" s="106" t="s">
        <v>914</v>
      </c>
      <c r="L66" s="104">
        <v>12</v>
      </c>
      <c r="M66" s="104">
        <v>2023</v>
      </c>
      <c r="N66" s="104" t="s">
        <v>744</v>
      </c>
      <c r="O66" s="108" t="s">
        <v>1287</v>
      </c>
      <c r="P66" s="125">
        <v>45291</v>
      </c>
      <c r="Q66" s="102" t="str">
        <f t="shared" si="3"/>
        <v>FRA-4</v>
      </c>
      <c r="R66" s="102" t="s">
        <v>971</v>
      </c>
      <c r="S66" s="73" t="s">
        <v>1371</v>
      </c>
    </row>
    <row r="67" spans="1:19" ht="105.6" x14ac:dyDescent="0.3">
      <c r="A67" s="87" t="s">
        <v>925</v>
      </c>
      <c r="B67" s="65" t="s">
        <v>1137</v>
      </c>
      <c r="C67" s="86">
        <v>7</v>
      </c>
      <c r="D67" s="63" t="str">
        <f t="shared" si="2"/>
        <v>KBC -7</v>
      </c>
      <c r="E67" s="85" t="s">
        <v>895</v>
      </c>
      <c r="F67" s="88" t="s">
        <v>1041</v>
      </c>
      <c r="G67" s="85" t="s">
        <v>920</v>
      </c>
      <c r="H67" s="85" t="s">
        <v>921</v>
      </c>
      <c r="I67" s="85" t="s">
        <v>1097</v>
      </c>
      <c r="J67" s="86">
        <v>12</v>
      </c>
      <c r="K67" s="88" t="s">
        <v>1341</v>
      </c>
      <c r="L67" s="86">
        <v>11</v>
      </c>
      <c r="M67" s="86">
        <v>2020</v>
      </c>
      <c r="N67" s="86" t="s">
        <v>744</v>
      </c>
      <c r="O67" s="99" t="s">
        <v>926</v>
      </c>
      <c r="P67" s="72"/>
      <c r="Q67" s="89" t="s">
        <v>931</v>
      </c>
      <c r="R67" s="65" t="s">
        <v>971</v>
      </c>
      <c r="S67" s="73"/>
    </row>
    <row r="68" spans="1:19" hidden="1" x14ac:dyDescent="0.3">
      <c r="A68" s="65"/>
      <c r="B68" s="65"/>
      <c r="C68" s="72"/>
      <c r="D68" s="63" t="s">
        <v>1166</v>
      </c>
      <c r="E68" s="71" t="s">
        <v>1145</v>
      </c>
      <c r="F68" s="71"/>
      <c r="G68" s="71"/>
      <c r="H68" s="71"/>
      <c r="I68" s="71"/>
      <c r="J68" s="72"/>
      <c r="K68" s="73"/>
      <c r="L68" s="72"/>
      <c r="M68" s="72"/>
      <c r="N68" s="72"/>
      <c r="O68" s="95"/>
      <c r="P68" s="69">
        <v>43831</v>
      </c>
      <c r="Q68" s="65"/>
      <c r="R68" s="65"/>
      <c r="S68" s="73"/>
    </row>
    <row r="69" spans="1:19" ht="66" x14ac:dyDescent="0.3">
      <c r="A69" s="85" t="s">
        <v>894</v>
      </c>
      <c r="B69" s="65" t="s">
        <v>1137</v>
      </c>
      <c r="C69" s="90">
        <v>10</v>
      </c>
      <c r="D69" s="121" t="str">
        <f>CONCATENATE(A69,"-",C69)</f>
        <v>KBC-10</v>
      </c>
      <c r="E69" s="85" t="s">
        <v>895</v>
      </c>
      <c r="F69" s="85" t="s">
        <v>1044</v>
      </c>
      <c r="G69" s="85" t="s">
        <v>920</v>
      </c>
      <c r="H69" s="85" t="s">
        <v>921</v>
      </c>
      <c r="I69" s="85" t="s">
        <v>930</v>
      </c>
      <c r="J69" s="90">
        <v>12</v>
      </c>
      <c r="K69" s="88" t="s">
        <v>1307</v>
      </c>
      <c r="L69" s="90">
        <v>11</v>
      </c>
      <c r="M69" s="72">
        <v>2021</v>
      </c>
      <c r="N69" s="90" t="s">
        <v>744</v>
      </c>
      <c r="O69" s="97" t="s">
        <v>988</v>
      </c>
      <c r="P69" s="72"/>
      <c r="Q69" s="89" t="str">
        <f>CONCATENATE(A69,"-",C69)</f>
        <v>KBC-10</v>
      </c>
      <c r="R69" s="65" t="s">
        <v>971</v>
      </c>
      <c r="S69" s="73" t="s">
        <v>1146</v>
      </c>
    </row>
    <row r="70" spans="1:19" ht="409.6" x14ac:dyDescent="0.3">
      <c r="A70" s="85" t="s">
        <v>894</v>
      </c>
      <c r="B70" s="65" t="s">
        <v>1137</v>
      </c>
      <c r="C70" s="90">
        <v>11</v>
      </c>
      <c r="D70" s="63" t="str">
        <f>CONCATENATE(A70,"-",C70)</f>
        <v>KBC-11</v>
      </c>
      <c r="E70" s="85" t="s">
        <v>895</v>
      </c>
      <c r="F70" s="85" t="s">
        <v>1104</v>
      </c>
      <c r="G70" s="85" t="s">
        <v>1105</v>
      </c>
      <c r="H70" s="85" t="s">
        <v>1106</v>
      </c>
      <c r="I70" s="85" t="s">
        <v>1107</v>
      </c>
      <c r="J70" s="90">
        <v>12</v>
      </c>
      <c r="K70" s="88" t="s">
        <v>1358</v>
      </c>
      <c r="L70" s="90">
        <v>1</v>
      </c>
      <c r="M70" s="72">
        <v>2023</v>
      </c>
      <c r="N70" s="90" t="s">
        <v>744</v>
      </c>
      <c r="O70" s="89" t="s">
        <v>1359</v>
      </c>
      <c r="P70" s="72"/>
      <c r="Q70" s="89"/>
      <c r="R70" s="65" t="s">
        <v>971</v>
      </c>
      <c r="S70" s="122" t="s">
        <v>1146</v>
      </c>
    </row>
    <row r="71" spans="1:19" ht="355.5" customHeight="1" x14ac:dyDescent="0.3">
      <c r="A71" s="65" t="s">
        <v>894</v>
      </c>
      <c r="B71" s="65" t="s">
        <v>1137</v>
      </c>
      <c r="C71" s="72">
        <v>2</v>
      </c>
      <c r="D71" s="63" t="str">
        <f>CONCATENATE(A71,"-",C71)</f>
        <v>KBC-2</v>
      </c>
      <c r="E71" s="71" t="s">
        <v>895</v>
      </c>
      <c r="F71" s="73" t="s">
        <v>1108</v>
      </c>
      <c r="G71" s="71" t="s">
        <v>1120</v>
      </c>
      <c r="H71" s="71" t="s">
        <v>918</v>
      </c>
      <c r="I71" s="71" t="s">
        <v>919</v>
      </c>
      <c r="J71" s="72">
        <v>12</v>
      </c>
      <c r="K71" s="122" t="s">
        <v>1360</v>
      </c>
      <c r="L71" s="72">
        <v>5</v>
      </c>
      <c r="M71" s="72">
        <v>2022</v>
      </c>
      <c r="N71" s="74" t="s">
        <v>984</v>
      </c>
      <c r="O71" s="130" t="s">
        <v>1361</v>
      </c>
      <c r="P71" s="72"/>
      <c r="Q71" s="65" t="str">
        <f>CONCATENATE(A71,"-",C71)</f>
        <v>KBC-2</v>
      </c>
      <c r="R71" s="65" t="s">
        <v>971</v>
      </c>
      <c r="S71" s="122" t="s">
        <v>1146</v>
      </c>
    </row>
    <row r="72" spans="1:19" hidden="1" x14ac:dyDescent="0.3">
      <c r="A72" s="65"/>
      <c r="B72" s="65"/>
      <c r="C72" s="72"/>
      <c r="D72" s="63" t="s">
        <v>1167</v>
      </c>
      <c r="E72" s="71" t="s">
        <v>1145</v>
      </c>
      <c r="F72" s="73"/>
      <c r="G72" s="71"/>
      <c r="H72" s="71"/>
      <c r="I72" s="71"/>
      <c r="J72" s="72"/>
      <c r="K72" s="73"/>
      <c r="L72" s="72"/>
      <c r="M72" s="72"/>
      <c r="N72" s="74"/>
      <c r="O72" s="79"/>
      <c r="P72" s="101">
        <v>43466</v>
      </c>
      <c r="Q72" s="65"/>
      <c r="R72" s="65"/>
      <c r="S72" s="73"/>
    </row>
    <row r="73" spans="1:19" ht="39.6" x14ac:dyDescent="0.3">
      <c r="A73" s="65" t="s">
        <v>894</v>
      </c>
      <c r="B73" s="65" t="s">
        <v>1137</v>
      </c>
      <c r="C73" s="72">
        <v>4</v>
      </c>
      <c r="D73" s="63" t="str">
        <f t="shared" ref="D73:D82" si="4">CONCATENATE(A73,"-",C73)</f>
        <v>KBC-4</v>
      </c>
      <c r="E73" s="71" t="s">
        <v>895</v>
      </c>
      <c r="F73" s="73" t="s">
        <v>1038</v>
      </c>
      <c r="G73" s="85" t="s">
        <v>920</v>
      </c>
      <c r="H73" s="85" t="s">
        <v>921</v>
      </c>
      <c r="I73" s="85" t="s">
        <v>1115</v>
      </c>
      <c r="J73" s="72">
        <v>12</v>
      </c>
      <c r="K73" s="88" t="s">
        <v>927</v>
      </c>
      <c r="L73" s="86">
        <v>11</v>
      </c>
      <c r="M73" s="72">
        <v>2020</v>
      </c>
      <c r="N73" s="72" t="s">
        <v>744</v>
      </c>
      <c r="O73" s="85" t="s">
        <v>928</v>
      </c>
      <c r="P73" s="72"/>
      <c r="Q73" s="65" t="str">
        <f>CONCATENATE(A73,"-",C73)</f>
        <v>KBC-4</v>
      </c>
      <c r="R73" s="65" t="s">
        <v>971</v>
      </c>
      <c r="S73" s="73"/>
    </row>
    <row r="74" spans="1:19" ht="79.2" x14ac:dyDescent="0.3">
      <c r="A74" s="65" t="s">
        <v>894</v>
      </c>
      <c r="B74" s="65" t="s">
        <v>1137</v>
      </c>
      <c r="C74" s="72">
        <v>5</v>
      </c>
      <c r="D74" s="63" t="str">
        <f t="shared" si="4"/>
        <v>KBC-5</v>
      </c>
      <c r="E74" s="71" t="s">
        <v>895</v>
      </c>
      <c r="F74" s="73" t="s">
        <v>1039</v>
      </c>
      <c r="G74" s="80" t="s">
        <v>920</v>
      </c>
      <c r="H74" s="80" t="s">
        <v>921</v>
      </c>
      <c r="I74" s="80" t="s">
        <v>922</v>
      </c>
      <c r="J74" s="72">
        <v>12</v>
      </c>
      <c r="K74" s="73" t="s">
        <v>923</v>
      </c>
      <c r="L74" s="72">
        <v>5</v>
      </c>
      <c r="M74" s="72">
        <v>2022</v>
      </c>
      <c r="N74" s="72" t="s">
        <v>744</v>
      </c>
      <c r="O74" s="78" t="s">
        <v>1121</v>
      </c>
      <c r="P74" s="72"/>
      <c r="Q74" s="65" t="str">
        <f>CONCATENATE(A74,"-",C74)</f>
        <v>KBC-5</v>
      </c>
      <c r="R74" s="65" t="s">
        <v>971</v>
      </c>
      <c r="S74" s="73"/>
    </row>
    <row r="75" spans="1:19" ht="92.4" x14ac:dyDescent="0.3">
      <c r="A75" s="65" t="s">
        <v>894</v>
      </c>
      <c r="B75" s="65" t="s">
        <v>1137</v>
      </c>
      <c r="C75" s="72">
        <v>6</v>
      </c>
      <c r="D75" s="63" t="str">
        <f t="shared" si="4"/>
        <v>KBC-6</v>
      </c>
      <c r="E75" s="71" t="s">
        <v>895</v>
      </c>
      <c r="F75" s="73" t="s">
        <v>1040</v>
      </c>
      <c r="G75" s="71" t="s">
        <v>920</v>
      </c>
      <c r="H75" s="71" t="s">
        <v>921</v>
      </c>
      <c r="I75" s="71" t="s">
        <v>1096</v>
      </c>
      <c r="J75" s="72">
        <v>12</v>
      </c>
      <c r="K75" s="79" t="s">
        <v>924</v>
      </c>
      <c r="L75" s="72">
        <v>5</v>
      </c>
      <c r="M75" s="72">
        <v>2021</v>
      </c>
      <c r="N75" s="72" t="s">
        <v>744</v>
      </c>
      <c r="O75" s="78" t="s">
        <v>1308</v>
      </c>
      <c r="P75" s="72"/>
      <c r="Q75" s="65" t="str">
        <f>CONCATENATE(A75,"-",C75)</f>
        <v>KBC-6</v>
      </c>
      <c r="R75" s="65" t="s">
        <v>971</v>
      </c>
      <c r="S75" s="73"/>
    </row>
    <row r="76" spans="1:19" ht="92.4" x14ac:dyDescent="0.3">
      <c r="A76" s="87" t="s">
        <v>894</v>
      </c>
      <c r="B76" s="65" t="s">
        <v>1137</v>
      </c>
      <c r="C76" s="86">
        <v>8</v>
      </c>
      <c r="D76" s="63" t="str">
        <f t="shared" si="4"/>
        <v>KBC-8</v>
      </c>
      <c r="E76" s="85" t="s">
        <v>895</v>
      </c>
      <c r="F76" s="85" t="s">
        <v>1042</v>
      </c>
      <c r="G76" s="85" t="s">
        <v>920</v>
      </c>
      <c r="H76" s="85" t="s">
        <v>921</v>
      </c>
      <c r="I76" s="85" t="s">
        <v>1116</v>
      </c>
      <c r="J76" s="90">
        <v>12</v>
      </c>
      <c r="K76" s="88" t="s">
        <v>1098</v>
      </c>
      <c r="L76" s="90">
        <v>11</v>
      </c>
      <c r="M76" s="90">
        <v>2020</v>
      </c>
      <c r="N76" s="90" t="s">
        <v>744</v>
      </c>
      <c r="O76" s="85" t="s">
        <v>1309</v>
      </c>
      <c r="P76" s="72"/>
      <c r="Q76" s="89" t="str">
        <f>CONCATENATE(A76,"-",C76)</f>
        <v>KBC-8</v>
      </c>
      <c r="R76" s="65" t="s">
        <v>971</v>
      </c>
      <c r="S76" s="73"/>
    </row>
    <row r="77" spans="1:19" ht="78" customHeight="1" x14ac:dyDescent="0.3">
      <c r="A77" s="85" t="s">
        <v>894</v>
      </c>
      <c r="B77" s="65" t="s">
        <v>1137</v>
      </c>
      <c r="C77" s="90">
        <v>9</v>
      </c>
      <c r="D77" s="63" t="str">
        <f t="shared" si="4"/>
        <v>KBC-9</v>
      </c>
      <c r="E77" s="85" t="s">
        <v>895</v>
      </c>
      <c r="F77" s="85" t="s">
        <v>1043</v>
      </c>
      <c r="G77" s="85" t="s">
        <v>920</v>
      </c>
      <c r="H77" s="85" t="s">
        <v>921</v>
      </c>
      <c r="I77" s="85" t="s">
        <v>929</v>
      </c>
      <c r="J77" s="90">
        <v>12</v>
      </c>
      <c r="K77" s="88" t="s">
        <v>1122</v>
      </c>
      <c r="L77" s="90">
        <v>5</v>
      </c>
      <c r="M77" s="90">
        <v>2020</v>
      </c>
      <c r="N77" s="90" t="s">
        <v>744</v>
      </c>
      <c r="O77" s="85" t="s">
        <v>945</v>
      </c>
      <c r="P77" s="70"/>
      <c r="Q77" s="89" t="s">
        <v>932</v>
      </c>
      <c r="R77" s="65" t="s">
        <v>971</v>
      </c>
      <c r="S77" s="73"/>
    </row>
    <row r="78" spans="1:19" s="109" customFormat="1" ht="39.6" x14ac:dyDescent="0.3">
      <c r="A78" s="102" t="s">
        <v>877</v>
      </c>
      <c r="B78" s="102" t="s">
        <v>1137</v>
      </c>
      <c r="C78" s="104">
        <v>1</v>
      </c>
      <c r="D78" s="105" t="str">
        <f t="shared" si="4"/>
        <v>OJ-1</v>
      </c>
      <c r="E78" s="123" t="s">
        <v>1278</v>
      </c>
      <c r="F78" s="106" t="s">
        <v>1045</v>
      </c>
      <c r="G78" s="107" t="s">
        <v>448</v>
      </c>
      <c r="H78" s="107" t="s">
        <v>449</v>
      </c>
      <c r="I78" s="107" t="s">
        <v>450</v>
      </c>
      <c r="J78" s="104">
        <v>12</v>
      </c>
      <c r="K78" s="106" t="s">
        <v>1099</v>
      </c>
      <c r="L78" s="104">
        <v>6</v>
      </c>
      <c r="M78" s="104">
        <v>2020</v>
      </c>
      <c r="N78" s="104" t="s">
        <v>744</v>
      </c>
      <c r="O78" s="126" t="s">
        <v>946</v>
      </c>
      <c r="P78" s="125">
        <v>45291</v>
      </c>
      <c r="Q78" s="102" t="str">
        <f>CONCATENATE(A78,"-",C78)</f>
        <v>OJ-1</v>
      </c>
      <c r="R78" s="102" t="s">
        <v>971</v>
      </c>
      <c r="S78" s="73" t="s">
        <v>1372</v>
      </c>
    </row>
    <row r="79" spans="1:19" ht="220.05" customHeight="1" x14ac:dyDescent="0.3">
      <c r="A79" s="65" t="s">
        <v>877</v>
      </c>
      <c r="B79" s="65" t="s">
        <v>1137</v>
      </c>
      <c r="C79" s="72">
        <v>10</v>
      </c>
      <c r="D79" s="63" t="str">
        <f t="shared" si="4"/>
        <v>OJ-10</v>
      </c>
      <c r="E79" s="73" t="s">
        <v>447</v>
      </c>
      <c r="F79" s="73" t="s">
        <v>1054</v>
      </c>
      <c r="G79" s="73" t="s">
        <v>448</v>
      </c>
      <c r="H79" s="73" t="s">
        <v>6</v>
      </c>
      <c r="I79" s="73" t="s">
        <v>7</v>
      </c>
      <c r="J79" s="74">
        <v>12</v>
      </c>
      <c r="K79" s="76" t="s">
        <v>963</v>
      </c>
      <c r="L79" s="74">
        <v>12</v>
      </c>
      <c r="M79" s="74">
        <v>2020</v>
      </c>
      <c r="N79" s="74" t="s">
        <v>743</v>
      </c>
      <c r="O79" s="67" t="s">
        <v>968</v>
      </c>
      <c r="P79" s="72"/>
      <c r="Q79" s="65" t="str">
        <f>CONCATENATE(A79,"-",C79)</f>
        <v>OJ-10</v>
      </c>
      <c r="R79" s="65" t="s">
        <v>971</v>
      </c>
      <c r="S79" s="73"/>
    </row>
    <row r="80" spans="1:19" ht="122.1" customHeight="1" x14ac:dyDescent="0.3">
      <c r="A80" s="65" t="s">
        <v>877</v>
      </c>
      <c r="B80" s="65" t="s">
        <v>1137</v>
      </c>
      <c r="C80" s="72">
        <v>11</v>
      </c>
      <c r="D80" s="63" t="str">
        <f t="shared" si="4"/>
        <v>OJ-11</v>
      </c>
      <c r="E80" s="73" t="s">
        <v>447</v>
      </c>
      <c r="F80" s="73" t="s">
        <v>1055</v>
      </c>
      <c r="G80" s="73" t="s">
        <v>448</v>
      </c>
      <c r="H80" s="73" t="s">
        <v>6</v>
      </c>
      <c r="I80" s="73" t="s">
        <v>7</v>
      </c>
      <c r="J80" s="74">
        <v>12</v>
      </c>
      <c r="K80" s="73" t="s">
        <v>906</v>
      </c>
      <c r="L80" s="74">
        <v>9</v>
      </c>
      <c r="M80" s="74">
        <v>2020</v>
      </c>
      <c r="N80" s="74" t="s">
        <v>744</v>
      </c>
      <c r="O80" s="67" t="s">
        <v>948</v>
      </c>
      <c r="P80" s="72"/>
      <c r="Q80" s="65" t="str">
        <f>CONCATENATE(A80,"-",C80)</f>
        <v>OJ-11</v>
      </c>
      <c r="R80" s="65" t="s">
        <v>971</v>
      </c>
      <c r="S80" s="122" t="s">
        <v>1146</v>
      </c>
    </row>
    <row r="81" spans="1:19" ht="118.8" x14ac:dyDescent="0.3">
      <c r="A81" s="65" t="s">
        <v>877</v>
      </c>
      <c r="B81" s="65" t="s">
        <v>1137</v>
      </c>
      <c r="C81" s="72">
        <v>12</v>
      </c>
      <c r="D81" s="63" t="str">
        <f t="shared" si="4"/>
        <v>OJ-12</v>
      </c>
      <c r="E81" s="73" t="s">
        <v>447</v>
      </c>
      <c r="F81" s="73" t="s">
        <v>1109</v>
      </c>
      <c r="G81" s="73" t="s">
        <v>448</v>
      </c>
      <c r="H81" s="73" t="s">
        <v>6</v>
      </c>
      <c r="I81" s="73" t="s">
        <v>7</v>
      </c>
      <c r="J81" s="74">
        <v>12</v>
      </c>
      <c r="K81" s="73" t="s">
        <v>1110</v>
      </c>
      <c r="L81" s="74">
        <v>12</v>
      </c>
      <c r="M81" s="74">
        <v>2022</v>
      </c>
      <c r="N81" s="74" t="s">
        <v>744</v>
      </c>
      <c r="O81" s="68" t="s">
        <v>1111</v>
      </c>
      <c r="P81" s="72"/>
      <c r="Q81" s="65" t="str">
        <f>CONCATENATE(A81,"-",C81)</f>
        <v>OJ-12</v>
      </c>
      <c r="R81" s="65" t="s">
        <v>971</v>
      </c>
      <c r="S81" s="73"/>
    </row>
    <row r="82" spans="1:19" ht="86.1" customHeight="1" x14ac:dyDescent="0.3">
      <c r="A82" s="65" t="s">
        <v>877</v>
      </c>
      <c r="B82" s="65" t="s">
        <v>1137</v>
      </c>
      <c r="C82" s="72">
        <v>13</v>
      </c>
      <c r="D82" s="63" t="str">
        <f t="shared" si="4"/>
        <v>OJ-13</v>
      </c>
      <c r="E82" s="73" t="s">
        <v>447</v>
      </c>
      <c r="F82" s="73" t="s">
        <v>1056</v>
      </c>
      <c r="G82" s="73" t="s">
        <v>448</v>
      </c>
      <c r="H82" s="73" t="s">
        <v>20</v>
      </c>
      <c r="I82" s="73" t="s">
        <v>21</v>
      </c>
      <c r="J82" s="98">
        <v>12</v>
      </c>
      <c r="K82" s="73" t="s">
        <v>22</v>
      </c>
      <c r="L82" s="74">
        <v>8</v>
      </c>
      <c r="M82" s="74">
        <v>2020</v>
      </c>
      <c r="N82" s="74" t="s">
        <v>744</v>
      </c>
      <c r="O82" s="68" t="s">
        <v>949</v>
      </c>
      <c r="P82" s="72"/>
      <c r="Q82" s="65" t="str">
        <f>CONCATENATE(A82,"-",C82)</f>
        <v>OJ-13</v>
      </c>
      <c r="R82" s="65" t="s">
        <v>971</v>
      </c>
      <c r="S82" s="73"/>
    </row>
    <row r="83" spans="1:19" ht="218.1" hidden="1" customHeight="1" x14ac:dyDescent="0.3">
      <c r="A83" s="65"/>
      <c r="B83" s="65"/>
      <c r="C83" s="72"/>
      <c r="D83" s="63" t="s">
        <v>1168</v>
      </c>
      <c r="E83" s="73" t="s">
        <v>1145</v>
      </c>
      <c r="F83" s="73"/>
      <c r="G83" s="73"/>
      <c r="H83" s="73"/>
      <c r="I83" s="73"/>
      <c r="J83" s="74"/>
      <c r="K83" s="73"/>
      <c r="L83" s="74"/>
      <c r="M83" s="74"/>
      <c r="N83" s="74"/>
      <c r="O83" s="68"/>
      <c r="P83" s="69">
        <v>43831</v>
      </c>
      <c r="Q83" s="65"/>
      <c r="R83" s="65"/>
      <c r="S83" s="73"/>
    </row>
    <row r="84" spans="1:19" s="109" customFormat="1" ht="52.8" x14ac:dyDescent="0.3">
      <c r="A84" s="102" t="s">
        <v>877</v>
      </c>
      <c r="B84" s="102" t="s">
        <v>1137</v>
      </c>
      <c r="C84" s="104">
        <v>15</v>
      </c>
      <c r="D84" s="105" t="str">
        <f>CONCATENATE(A84,"-",C84)</f>
        <v>OJ-15</v>
      </c>
      <c r="E84" s="122" t="s">
        <v>1278</v>
      </c>
      <c r="F84" s="106" t="s">
        <v>1057</v>
      </c>
      <c r="G84" s="106" t="s">
        <v>448</v>
      </c>
      <c r="H84" s="106" t="s">
        <v>20</v>
      </c>
      <c r="I84" s="106" t="s">
        <v>21</v>
      </c>
      <c r="J84" s="103">
        <v>12</v>
      </c>
      <c r="K84" s="106" t="s">
        <v>907</v>
      </c>
      <c r="L84" s="103">
        <v>9</v>
      </c>
      <c r="M84" s="103">
        <v>2020</v>
      </c>
      <c r="N84" s="103" t="s">
        <v>744</v>
      </c>
      <c r="O84" s="128" t="s">
        <v>950</v>
      </c>
      <c r="P84" s="125">
        <v>45291</v>
      </c>
      <c r="Q84" s="102" t="str">
        <f>CONCATENATE(A84,"-",C84)</f>
        <v>OJ-15</v>
      </c>
      <c r="R84" s="102" t="s">
        <v>971</v>
      </c>
      <c r="S84" s="73" t="s">
        <v>1373</v>
      </c>
    </row>
    <row r="85" spans="1:19" s="109" customFormat="1" ht="39.6" x14ac:dyDescent="0.3">
      <c r="A85" s="102" t="s">
        <v>877</v>
      </c>
      <c r="B85" s="102" t="s">
        <v>1137</v>
      </c>
      <c r="C85" s="104">
        <v>16</v>
      </c>
      <c r="D85" s="105" t="str">
        <f>CONCATENATE(A85,"-",C85)</f>
        <v>OJ-16</v>
      </c>
      <c r="E85" s="123" t="s">
        <v>1278</v>
      </c>
      <c r="F85" s="106" t="s">
        <v>1058</v>
      </c>
      <c r="G85" s="107" t="s">
        <v>448</v>
      </c>
      <c r="H85" s="107" t="s">
        <v>20</v>
      </c>
      <c r="I85" s="107" t="s">
        <v>21</v>
      </c>
      <c r="J85" s="104">
        <v>12</v>
      </c>
      <c r="K85" s="106" t="s">
        <v>888</v>
      </c>
      <c r="L85" s="104">
        <v>6</v>
      </c>
      <c r="M85" s="104">
        <v>2020</v>
      </c>
      <c r="N85" s="104" t="s">
        <v>744</v>
      </c>
      <c r="O85" s="108" t="s">
        <v>1283</v>
      </c>
      <c r="P85" s="125">
        <v>45291</v>
      </c>
      <c r="Q85" s="102" t="str">
        <f>CONCATENATE(A85,"-",C85)</f>
        <v>OJ-16</v>
      </c>
      <c r="R85" s="102" t="s">
        <v>971</v>
      </c>
      <c r="S85" s="73" t="s">
        <v>1374</v>
      </c>
    </row>
    <row r="86" spans="1:19" s="109" customFormat="1" ht="140.1" customHeight="1" x14ac:dyDescent="0.3">
      <c r="A86" s="102" t="s">
        <v>877</v>
      </c>
      <c r="B86" s="102" t="s">
        <v>1137</v>
      </c>
      <c r="C86" s="104">
        <v>17</v>
      </c>
      <c r="D86" s="105" t="str">
        <f>CONCATENATE(A86,"-",C86)</f>
        <v>OJ-17</v>
      </c>
      <c r="E86" s="123" t="s">
        <v>1278</v>
      </c>
      <c r="F86" s="106" t="s">
        <v>1059</v>
      </c>
      <c r="G86" s="107" t="s">
        <v>448</v>
      </c>
      <c r="H86" s="107" t="s">
        <v>20</v>
      </c>
      <c r="I86" s="107" t="s">
        <v>21</v>
      </c>
      <c r="J86" s="104">
        <v>12</v>
      </c>
      <c r="K86" s="106" t="s">
        <v>784</v>
      </c>
      <c r="L86" s="104">
        <v>6</v>
      </c>
      <c r="M86" s="104">
        <v>2020</v>
      </c>
      <c r="N86" s="104" t="s">
        <v>744</v>
      </c>
      <c r="O86" s="108" t="s">
        <v>951</v>
      </c>
      <c r="P86" s="125">
        <v>45291</v>
      </c>
      <c r="Q86" s="102" t="str">
        <f>CONCATENATE(A86,"-",C86)</f>
        <v>OJ-17</v>
      </c>
      <c r="R86" s="102" t="s">
        <v>971</v>
      </c>
      <c r="S86" s="73" t="s">
        <v>1375</v>
      </c>
    </row>
    <row r="87" spans="1:19" hidden="1" x14ac:dyDescent="0.3">
      <c r="A87" s="65"/>
      <c r="B87" s="65"/>
      <c r="C87" s="72"/>
      <c r="D87" s="63" t="s">
        <v>1169</v>
      </c>
      <c r="E87" s="71" t="s">
        <v>1145</v>
      </c>
      <c r="F87" s="73"/>
      <c r="G87" s="71"/>
      <c r="H87" s="71"/>
      <c r="I87" s="71"/>
      <c r="J87" s="72"/>
      <c r="K87" s="73"/>
      <c r="L87" s="72"/>
      <c r="M87" s="72"/>
      <c r="N87" s="72"/>
      <c r="O87" s="93"/>
      <c r="P87" s="69">
        <v>43831</v>
      </c>
      <c r="Q87" s="65"/>
      <c r="R87" s="65"/>
      <c r="S87" s="73"/>
    </row>
    <row r="88" spans="1:19" ht="60.6" customHeight="1" x14ac:dyDescent="0.3">
      <c r="A88" s="65" t="s">
        <v>877</v>
      </c>
      <c r="B88" s="65" t="s">
        <v>1137</v>
      </c>
      <c r="C88" s="72">
        <v>19</v>
      </c>
      <c r="D88" s="63" t="str">
        <f t="shared" ref="D88:D95" si="5">CONCATENATE(A88,"-",C88)</f>
        <v>OJ-19</v>
      </c>
      <c r="E88" s="73" t="s">
        <v>447</v>
      </c>
      <c r="F88" s="73" t="s">
        <v>1060</v>
      </c>
      <c r="G88" s="73" t="s">
        <v>448</v>
      </c>
      <c r="H88" s="73" t="s">
        <v>20</v>
      </c>
      <c r="I88" s="73" t="s">
        <v>21</v>
      </c>
      <c r="J88" s="74">
        <v>12</v>
      </c>
      <c r="K88" s="73" t="s">
        <v>889</v>
      </c>
      <c r="L88" s="74">
        <v>1</v>
      </c>
      <c r="M88" s="74">
        <v>2020</v>
      </c>
      <c r="N88" s="74" t="s">
        <v>744</v>
      </c>
      <c r="O88" s="67" t="s">
        <v>952</v>
      </c>
      <c r="P88" s="72"/>
      <c r="Q88" s="65" t="str">
        <f t="shared" ref="Q88:Q95" si="6">CONCATENATE(A88,"-",C88)</f>
        <v>OJ-19</v>
      </c>
      <c r="R88" s="65" t="s">
        <v>971</v>
      </c>
      <c r="S88" s="73"/>
    </row>
    <row r="89" spans="1:19" s="109" customFormat="1" ht="145.19999999999999" x14ac:dyDescent="0.3">
      <c r="A89" s="102" t="s">
        <v>877</v>
      </c>
      <c r="B89" s="102" t="s">
        <v>1137</v>
      </c>
      <c r="C89" s="104">
        <v>2</v>
      </c>
      <c r="D89" s="105" t="str">
        <f t="shared" si="5"/>
        <v>OJ-2</v>
      </c>
      <c r="E89" s="123" t="s">
        <v>1278</v>
      </c>
      <c r="F89" s="106" t="s">
        <v>1046</v>
      </c>
      <c r="G89" s="107" t="s">
        <v>933</v>
      </c>
      <c r="H89" s="107" t="s">
        <v>934</v>
      </c>
      <c r="I89" s="107" t="s">
        <v>935</v>
      </c>
      <c r="J89" s="104">
        <v>12</v>
      </c>
      <c r="K89" s="106" t="s">
        <v>1140</v>
      </c>
      <c r="L89" s="104">
        <v>3</v>
      </c>
      <c r="M89" s="104">
        <v>2023</v>
      </c>
      <c r="N89" s="104" t="s">
        <v>744</v>
      </c>
      <c r="O89" s="108" t="s">
        <v>1192</v>
      </c>
      <c r="P89" s="125">
        <v>45291</v>
      </c>
      <c r="Q89" s="102" t="str">
        <f t="shared" si="6"/>
        <v>OJ-2</v>
      </c>
      <c r="R89" s="102" t="s">
        <v>971</v>
      </c>
      <c r="S89" s="73" t="s">
        <v>1376</v>
      </c>
    </row>
    <row r="90" spans="1:19" ht="66" x14ac:dyDescent="0.3">
      <c r="A90" s="65" t="s">
        <v>877</v>
      </c>
      <c r="B90" s="65" t="s">
        <v>1137</v>
      </c>
      <c r="C90" s="72">
        <v>20</v>
      </c>
      <c r="D90" s="121" t="str">
        <f t="shared" si="5"/>
        <v>OJ-20</v>
      </c>
      <c r="E90" s="71" t="s">
        <v>447</v>
      </c>
      <c r="F90" s="71" t="s">
        <v>1061</v>
      </c>
      <c r="G90" s="71" t="s">
        <v>448</v>
      </c>
      <c r="H90" s="71" t="s">
        <v>20</v>
      </c>
      <c r="I90" s="71" t="s">
        <v>21</v>
      </c>
      <c r="J90" s="72">
        <v>12</v>
      </c>
      <c r="K90" s="73" t="s">
        <v>785</v>
      </c>
      <c r="L90" s="72">
        <v>7</v>
      </c>
      <c r="M90" s="72">
        <v>2020</v>
      </c>
      <c r="N90" s="72" t="s">
        <v>744</v>
      </c>
      <c r="O90" s="93" t="s">
        <v>1310</v>
      </c>
      <c r="P90" s="72"/>
      <c r="Q90" s="65" t="str">
        <f t="shared" si="6"/>
        <v>OJ-20</v>
      </c>
      <c r="R90" s="65" t="s">
        <v>971</v>
      </c>
      <c r="S90" s="73" t="s">
        <v>1146</v>
      </c>
    </row>
    <row r="91" spans="1:19" ht="105.6" x14ac:dyDescent="0.3">
      <c r="A91" s="65" t="s">
        <v>877</v>
      </c>
      <c r="B91" s="65" t="s">
        <v>1137</v>
      </c>
      <c r="C91" s="72">
        <v>21</v>
      </c>
      <c r="D91" s="63" t="str">
        <f t="shared" si="5"/>
        <v>OJ-21</v>
      </c>
      <c r="E91" s="71" t="s">
        <v>447</v>
      </c>
      <c r="F91" s="71" t="s">
        <v>1062</v>
      </c>
      <c r="G91" s="71" t="s">
        <v>448</v>
      </c>
      <c r="H91" s="71" t="s">
        <v>481</v>
      </c>
      <c r="I91" s="71" t="s">
        <v>482</v>
      </c>
      <c r="J91" s="72">
        <v>12</v>
      </c>
      <c r="K91" s="73" t="s">
        <v>1203</v>
      </c>
      <c r="L91" s="72">
        <v>1</v>
      </c>
      <c r="M91" s="72">
        <v>2023</v>
      </c>
      <c r="N91" s="72" t="s">
        <v>744</v>
      </c>
      <c r="O91" s="93" t="s">
        <v>1197</v>
      </c>
      <c r="P91" s="72"/>
      <c r="Q91" s="65" t="str">
        <f t="shared" si="6"/>
        <v>OJ-21</v>
      </c>
      <c r="R91" s="65" t="s">
        <v>971</v>
      </c>
      <c r="S91" s="73"/>
    </row>
    <row r="92" spans="1:19" ht="330" x14ac:dyDescent="0.3">
      <c r="A92" s="65" t="s">
        <v>877</v>
      </c>
      <c r="B92" s="65" t="s">
        <v>1137</v>
      </c>
      <c r="C92" s="72">
        <v>22</v>
      </c>
      <c r="D92" s="63" t="str">
        <f t="shared" si="5"/>
        <v>OJ-22</v>
      </c>
      <c r="E92" s="73" t="s">
        <v>447</v>
      </c>
      <c r="F92" s="73" t="s">
        <v>1063</v>
      </c>
      <c r="G92" s="73" t="s">
        <v>448</v>
      </c>
      <c r="H92" s="73" t="s">
        <v>484</v>
      </c>
      <c r="I92" s="73" t="s">
        <v>485</v>
      </c>
      <c r="J92" s="74">
        <v>12</v>
      </c>
      <c r="K92" s="73" t="s">
        <v>974</v>
      </c>
      <c r="L92" s="74">
        <v>10</v>
      </c>
      <c r="M92" s="74">
        <v>2020</v>
      </c>
      <c r="N92" s="74" t="s">
        <v>743</v>
      </c>
      <c r="O92" s="67" t="s">
        <v>1318</v>
      </c>
      <c r="P92" s="72"/>
      <c r="Q92" s="65" t="str">
        <f t="shared" si="6"/>
        <v>OJ-22</v>
      </c>
      <c r="R92" s="65" t="s">
        <v>971</v>
      </c>
      <c r="S92" s="122"/>
    </row>
    <row r="93" spans="1:19" ht="118.8" x14ac:dyDescent="0.3">
      <c r="A93" s="65" t="s">
        <v>877</v>
      </c>
      <c r="B93" s="65" t="s">
        <v>1137</v>
      </c>
      <c r="C93" s="72">
        <v>23</v>
      </c>
      <c r="D93" s="63" t="str">
        <f t="shared" si="5"/>
        <v>OJ-23</v>
      </c>
      <c r="E93" s="71" t="s">
        <v>447</v>
      </c>
      <c r="F93" s="71" t="s">
        <v>1064</v>
      </c>
      <c r="G93" s="71" t="s">
        <v>668</v>
      </c>
      <c r="H93" s="71" t="s">
        <v>915</v>
      </c>
      <c r="I93" s="71" t="s">
        <v>670</v>
      </c>
      <c r="J93" s="72">
        <v>12</v>
      </c>
      <c r="K93" s="73" t="s">
        <v>956</v>
      </c>
      <c r="L93" s="72">
        <v>10</v>
      </c>
      <c r="M93" s="72">
        <v>2022</v>
      </c>
      <c r="N93" s="72" t="s">
        <v>744</v>
      </c>
      <c r="O93" s="93" t="s">
        <v>1133</v>
      </c>
      <c r="P93" s="72"/>
      <c r="Q93" s="65" t="str">
        <f t="shared" si="6"/>
        <v>OJ-23</v>
      </c>
      <c r="R93" s="65" t="s">
        <v>971</v>
      </c>
      <c r="S93" s="73"/>
    </row>
    <row r="94" spans="1:19" ht="237.6" x14ac:dyDescent="0.3">
      <c r="A94" s="65" t="s">
        <v>877</v>
      </c>
      <c r="B94" s="65" t="s">
        <v>1137</v>
      </c>
      <c r="C94" s="72">
        <v>24</v>
      </c>
      <c r="D94" s="63" t="str">
        <f t="shared" si="5"/>
        <v>OJ-24</v>
      </c>
      <c r="E94" s="71" t="s">
        <v>447</v>
      </c>
      <c r="F94" s="73" t="s">
        <v>1065</v>
      </c>
      <c r="G94" s="71" t="s">
        <v>654</v>
      </c>
      <c r="H94" s="71" t="s">
        <v>655</v>
      </c>
      <c r="I94" s="71" t="s">
        <v>886</v>
      </c>
      <c r="J94" s="72">
        <v>12</v>
      </c>
      <c r="K94" s="73" t="s">
        <v>1101</v>
      </c>
      <c r="L94" s="72">
        <v>11</v>
      </c>
      <c r="M94" s="72">
        <v>2020</v>
      </c>
      <c r="N94" s="72" t="s">
        <v>743</v>
      </c>
      <c r="O94" s="93" t="s">
        <v>1144</v>
      </c>
      <c r="P94" s="72"/>
      <c r="Q94" s="65" t="str">
        <f t="shared" si="6"/>
        <v>OJ-24</v>
      </c>
      <c r="R94" s="65" t="s">
        <v>971</v>
      </c>
      <c r="S94" s="73"/>
    </row>
    <row r="95" spans="1:19" ht="211.2" x14ac:dyDescent="0.3">
      <c r="A95" s="65" t="s">
        <v>877</v>
      </c>
      <c r="B95" s="65" t="s">
        <v>1137</v>
      </c>
      <c r="C95" s="72">
        <v>25</v>
      </c>
      <c r="D95" s="63" t="str">
        <f t="shared" si="5"/>
        <v>OJ-25</v>
      </c>
      <c r="E95" s="73" t="s">
        <v>447</v>
      </c>
      <c r="F95" s="73" t="s">
        <v>1066</v>
      </c>
      <c r="G95" s="73" t="s">
        <v>654</v>
      </c>
      <c r="H95" s="73" t="s">
        <v>658</v>
      </c>
      <c r="I95" s="73" t="s">
        <v>659</v>
      </c>
      <c r="J95" s="74">
        <v>12</v>
      </c>
      <c r="K95" s="73" t="s">
        <v>976</v>
      </c>
      <c r="L95" s="74">
        <v>11</v>
      </c>
      <c r="M95" s="72">
        <v>2021</v>
      </c>
      <c r="N95" s="74" t="s">
        <v>743</v>
      </c>
      <c r="O95" s="67" t="s">
        <v>996</v>
      </c>
      <c r="P95" s="72"/>
      <c r="Q95" s="65" t="str">
        <f t="shared" si="6"/>
        <v>OJ-25</v>
      </c>
      <c r="R95" s="65" t="s">
        <v>971</v>
      </c>
      <c r="S95" s="73"/>
    </row>
    <row r="96" spans="1:19" hidden="1" x14ac:dyDescent="0.3">
      <c r="A96" s="65"/>
      <c r="B96" s="65"/>
      <c r="C96" s="72"/>
      <c r="D96" s="63" t="s">
        <v>1170</v>
      </c>
      <c r="E96" s="73" t="s">
        <v>1145</v>
      </c>
      <c r="F96" s="73"/>
      <c r="G96" s="73"/>
      <c r="H96" s="73"/>
      <c r="I96" s="73"/>
      <c r="J96" s="74"/>
      <c r="K96" s="73"/>
      <c r="L96" s="74"/>
      <c r="M96" s="72"/>
      <c r="N96" s="74"/>
      <c r="O96" s="67"/>
      <c r="P96" s="69">
        <v>43831</v>
      </c>
      <c r="Q96" s="65"/>
      <c r="R96" s="65"/>
      <c r="S96" s="73"/>
    </row>
    <row r="97" spans="1:19" s="109" customFormat="1" ht="66" x14ac:dyDescent="0.3">
      <c r="A97" s="102" t="s">
        <v>877</v>
      </c>
      <c r="B97" s="102" t="s">
        <v>1137</v>
      </c>
      <c r="C97" s="104">
        <v>27</v>
      </c>
      <c r="D97" s="105" t="str">
        <f t="shared" ref="D97:D108" si="7">CONCATENATE(A97,"-",C97)</f>
        <v>OJ-27</v>
      </c>
      <c r="E97" s="123" t="s">
        <v>1278</v>
      </c>
      <c r="F97" s="106" t="s">
        <v>1067</v>
      </c>
      <c r="G97" s="107" t="s">
        <v>933</v>
      </c>
      <c r="H97" s="107" t="s">
        <v>934</v>
      </c>
      <c r="I97" s="107" t="s">
        <v>935</v>
      </c>
      <c r="J97" s="104">
        <v>12</v>
      </c>
      <c r="K97" s="106" t="s">
        <v>957</v>
      </c>
      <c r="L97" s="104">
        <v>1</v>
      </c>
      <c r="M97" s="104">
        <v>2021</v>
      </c>
      <c r="N97" s="104" t="s">
        <v>744</v>
      </c>
      <c r="O97" s="108" t="s">
        <v>958</v>
      </c>
      <c r="P97" s="125">
        <v>45291</v>
      </c>
      <c r="Q97" s="102" t="s">
        <v>959</v>
      </c>
      <c r="R97" s="102" t="s">
        <v>971</v>
      </c>
      <c r="S97" s="73" t="s">
        <v>1377</v>
      </c>
    </row>
    <row r="98" spans="1:19" s="109" customFormat="1" ht="115.5" customHeight="1" x14ac:dyDescent="0.3">
      <c r="A98" s="102" t="s">
        <v>877</v>
      </c>
      <c r="B98" s="102" t="s">
        <v>1137</v>
      </c>
      <c r="C98" s="104">
        <v>3</v>
      </c>
      <c r="D98" s="105" t="str">
        <f t="shared" si="7"/>
        <v>OJ-3</v>
      </c>
      <c r="E98" s="123" t="s">
        <v>1278</v>
      </c>
      <c r="F98" s="106" t="s">
        <v>1047</v>
      </c>
      <c r="G98" s="107" t="s">
        <v>890</v>
      </c>
      <c r="H98" s="107" t="s">
        <v>916</v>
      </c>
      <c r="I98" s="107" t="s">
        <v>936</v>
      </c>
      <c r="J98" s="104">
        <v>12</v>
      </c>
      <c r="K98" s="106" t="s">
        <v>995</v>
      </c>
      <c r="L98" s="104">
        <v>1</v>
      </c>
      <c r="M98" s="104">
        <v>2023</v>
      </c>
      <c r="N98" s="104" t="s">
        <v>744</v>
      </c>
      <c r="O98" s="108" t="s">
        <v>1193</v>
      </c>
      <c r="P98" s="125">
        <v>45291</v>
      </c>
      <c r="Q98" s="102" t="str">
        <f t="shared" ref="Q98:Q108" si="8">CONCATENATE(A98,"-",C98)</f>
        <v>OJ-3</v>
      </c>
      <c r="R98" s="102" t="s">
        <v>971</v>
      </c>
      <c r="S98" s="73" t="s">
        <v>1378</v>
      </c>
    </row>
    <row r="99" spans="1:19" s="109" customFormat="1" ht="52.8" x14ac:dyDescent="0.3">
      <c r="A99" s="102" t="s">
        <v>877</v>
      </c>
      <c r="B99" s="102" t="s">
        <v>1137</v>
      </c>
      <c r="C99" s="104">
        <v>4</v>
      </c>
      <c r="D99" s="105" t="str">
        <f t="shared" si="7"/>
        <v>OJ-4</v>
      </c>
      <c r="E99" s="123" t="s">
        <v>1278</v>
      </c>
      <c r="F99" s="106" t="s">
        <v>1048</v>
      </c>
      <c r="G99" s="107" t="s">
        <v>448</v>
      </c>
      <c r="H99" s="107" t="s">
        <v>1</v>
      </c>
      <c r="I99" s="107" t="s">
        <v>2</v>
      </c>
      <c r="J99" s="104">
        <v>12</v>
      </c>
      <c r="K99" s="106" t="s">
        <v>905</v>
      </c>
      <c r="L99" s="104">
        <v>3</v>
      </c>
      <c r="M99" s="104">
        <v>2019</v>
      </c>
      <c r="N99" s="104" t="s">
        <v>744</v>
      </c>
      <c r="O99" s="108" t="s">
        <v>947</v>
      </c>
      <c r="P99" s="125">
        <v>45291</v>
      </c>
      <c r="Q99" s="102" t="str">
        <f t="shared" si="8"/>
        <v>OJ-4</v>
      </c>
      <c r="R99" s="102" t="s">
        <v>971</v>
      </c>
      <c r="S99" s="73" t="s">
        <v>1379</v>
      </c>
    </row>
    <row r="100" spans="1:19" ht="118.8" x14ac:dyDescent="0.3">
      <c r="A100" s="65" t="s">
        <v>877</v>
      </c>
      <c r="B100" s="65" t="s">
        <v>1137</v>
      </c>
      <c r="C100" s="72">
        <v>5</v>
      </c>
      <c r="D100" s="63" t="str">
        <f t="shared" si="7"/>
        <v>OJ-5</v>
      </c>
      <c r="E100" s="71" t="s">
        <v>447</v>
      </c>
      <c r="F100" s="73" t="s">
        <v>1049</v>
      </c>
      <c r="G100" s="71" t="s">
        <v>448</v>
      </c>
      <c r="H100" s="71" t="s">
        <v>6</v>
      </c>
      <c r="I100" s="71" t="s">
        <v>7</v>
      </c>
      <c r="J100" s="72">
        <v>12</v>
      </c>
      <c r="K100" s="73" t="s">
        <v>1100</v>
      </c>
      <c r="L100" s="72">
        <v>1</v>
      </c>
      <c r="M100" s="72">
        <v>2021</v>
      </c>
      <c r="N100" s="72" t="s">
        <v>744</v>
      </c>
      <c r="O100" s="93" t="s">
        <v>937</v>
      </c>
      <c r="P100" s="72"/>
      <c r="Q100" s="65" t="str">
        <f t="shared" si="8"/>
        <v>OJ-5</v>
      </c>
      <c r="R100" s="65" t="s">
        <v>971</v>
      </c>
      <c r="S100" s="73"/>
    </row>
    <row r="101" spans="1:19" ht="233.55" customHeight="1" x14ac:dyDescent="0.3">
      <c r="A101" s="65" t="s">
        <v>877</v>
      </c>
      <c r="B101" s="65" t="s">
        <v>1137</v>
      </c>
      <c r="C101" s="72">
        <v>6</v>
      </c>
      <c r="D101" s="63" t="str">
        <f t="shared" si="7"/>
        <v>OJ-6</v>
      </c>
      <c r="E101" s="71" t="s">
        <v>447</v>
      </c>
      <c r="F101" s="73" t="s">
        <v>1050</v>
      </c>
      <c r="G101" s="71" t="s">
        <v>448</v>
      </c>
      <c r="H101" s="71" t="s">
        <v>6</v>
      </c>
      <c r="I101" s="71" t="s">
        <v>7</v>
      </c>
      <c r="J101" s="72">
        <v>12</v>
      </c>
      <c r="K101" s="73" t="s">
        <v>1194</v>
      </c>
      <c r="L101" s="72">
        <v>4</v>
      </c>
      <c r="M101" s="72">
        <v>2023</v>
      </c>
      <c r="N101" s="72" t="s">
        <v>743</v>
      </c>
      <c r="O101" s="93" t="s">
        <v>1195</v>
      </c>
      <c r="P101" s="72"/>
      <c r="Q101" s="65" t="str">
        <f t="shared" si="8"/>
        <v>OJ-6</v>
      </c>
      <c r="R101" s="65" t="s">
        <v>971</v>
      </c>
      <c r="S101" s="73"/>
    </row>
    <row r="102" spans="1:19" ht="237.6" x14ac:dyDescent="0.3">
      <c r="A102" s="65" t="s">
        <v>877</v>
      </c>
      <c r="B102" s="65" t="s">
        <v>1137</v>
      </c>
      <c r="C102" s="72">
        <v>7</v>
      </c>
      <c r="D102" s="121" t="str">
        <f t="shared" si="7"/>
        <v>OJ-7</v>
      </c>
      <c r="E102" s="71" t="s">
        <v>447</v>
      </c>
      <c r="F102" s="71" t="s">
        <v>1051</v>
      </c>
      <c r="G102" s="71" t="s">
        <v>448</v>
      </c>
      <c r="H102" s="71" t="s">
        <v>6</v>
      </c>
      <c r="I102" s="71" t="s">
        <v>7</v>
      </c>
      <c r="J102" s="72">
        <v>12</v>
      </c>
      <c r="K102" s="73" t="s">
        <v>1342</v>
      </c>
      <c r="L102" s="72">
        <v>1</v>
      </c>
      <c r="M102" s="72">
        <v>2020</v>
      </c>
      <c r="N102" s="72" t="s">
        <v>743</v>
      </c>
      <c r="O102" s="93" t="s">
        <v>967</v>
      </c>
      <c r="P102" s="72"/>
      <c r="Q102" s="65" t="str">
        <f t="shared" si="8"/>
        <v>OJ-7</v>
      </c>
      <c r="R102" s="65" t="s">
        <v>971</v>
      </c>
      <c r="S102" s="73"/>
    </row>
    <row r="103" spans="1:19" ht="105.6" x14ac:dyDescent="0.3">
      <c r="A103" s="65" t="s">
        <v>877</v>
      </c>
      <c r="B103" s="65" t="s">
        <v>1137</v>
      </c>
      <c r="C103" s="72">
        <v>8</v>
      </c>
      <c r="D103" s="63" t="str">
        <f t="shared" si="7"/>
        <v>OJ-8</v>
      </c>
      <c r="E103" s="71" t="s">
        <v>447</v>
      </c>
      <c r="F103" s="73" t="s">
        <v>1052</v>
      </c>
      <c r="G103" s="71" t="s">
        <v>448</v>
      </c>
      <c r="H103" s="71" t="s">
        <v>954</v>
      </c>
      <c r="I103" s="71" t="s">
        <v>7</v>
      </c>
      <c r="J103" s="94">
        <v>12</v>
      </c>
      <c r="K103" s="73" t="s">
        <v>1300</v>
      </c>
      <c r="L103" s="72">
        <v>1</v>
      </c>
      <c r="M103" s="72">
        <v>2023</v>
      </c>
      <c r="N103" s="72" t="s">
        <v>744</v>
      </c>
      <c r="O103" s="79" t="s">
        <v>1196</v>
      </c>
      <c r="P103" s="72"/>
      <c r="Q103" s="65" t="str">
        <f t="shared" si="8"/>
        <v>OJ-8</v>
      </c>
      <c r="R103" s="65" t="s">
        <v>971</v>
      </c>
      <c r="S103" s="73"/>
    </row>
    <row r="104" spans="1:19" ht="145.19999999999999" x14ac:dyDescent="0.3">
      <c r="A104" s="65" t="s">
        <v>877</v>
      </c>
      <c r="B104" s="65" t="s">
        <v>1137</v>
      </c>
      <c r="C104" s="72">
        <v>9</v>
      </c>
      <c r="D104" s="121" t="str">
        <f t="shared" si="7"/>
        <v>OJ-9</v>
      </c>
      <c r="E104" s="71" t="s">
        <v>447</v>
      </c>
      <c r="F104" s="71" t="s">
        <v>1053</v>
      </c>
      <c r="G104" s="71" t="s">
        <v>448</v>
      </c>
      <c r="H104" s="71" t="s">
        <v>955</v>
      </c>
      <c r="I104" s="71" t="s">
        <v>7</v>
      </c>
      <c r="J104" s="72">
        <v>3</v>
      </c>
      <c r="K104" s="73" t="s">
        <v>887</v>
      </c>
      <c r="L104" s="72">
        <v>1</v>
      </c>
      <c r="M104" s="72">
        <v>2023</v>
      </c>
      <c r="N104" s="72" t="s">
        <v>744</v>
      </c>
      <c r="O104" s="67" t="s">
        <v>1322</v>
      </c>
      <c r="P104" s="72"/>
      <c r="Q104" s="65" t="str">
        <f t="shared" si="8"/>
        <v>OJ-9</v>
      </c>
      <c r="R104" s="65" t="s">
        <v>971</v>
      </c>
      <c r="S104" s="73"/>
    </row>
    <row r="105" spans="1:19" ht="145.19999999999999" x14ac:dyDescent="0.3">
      <c r="A105" s="65" t="s">
        <v>882</v>
      </c>
      <c r="B105" s="65" t="s">
        <v>1137</v>
      </c>
      <c r="C105" s="72">
        <v>1</v>
      </c>
      <c r="D105" s="63" t="str">
        <f t="shared" si="7"/>
        <v>POR-1</v>
      </c>
      <c r="E105" s="71" t="s">
        <v>600</v>
      </c>
      <c r="F105" s="71" t="s">
        <v>1068</v>
      </c>
      <c r="G105" s="71" t="s">
        <v>601</v>
      </c>
      <c r="H105" s="71" t="s">
        <v>602</v>
      </c>
      <c r="I105" s="71" t="s">
        <v>603</v>
      </c>
      <c r="J105" s="72">
        <v>3</v>
      </c>
      <c r="K105" s="73" t="s">
        <v>1343</v>
      </c>
      <c r="L105" s="72">
        <v>1</v>
      </c>
      <c r="M105" s="72">
        <v>2020</v>
      </c>
      <c r="N105" s="72" t="s">
        <v>744</v>
      </c>
      <c r="O105" s="93" t="s">
        <v>999</v>
      </c>
      <c r="P105" s="72"/>
      <c r="Q105" s="65" t="str">
        <f t="shared" si="8"/>
        <v>POR-1</v>
      </c>
      <c r="R105" s="65" t="s">
        <v>971</v>
      </c>
      <c r="S105" s="73"/>
    </row>
    <row r="106" spans="1:19" ht="118.8" x14ac:dyDescent="0.3">
      <c r="A106" s="65" t="s">
        <v>882</v>
      </c>
      <c r="B106" s="65" t="s">
        <v>1137</v>
      </c>
      <c r="C106" s="72">
        <v>2</v>
      </c>
      <c r="D106" s="121" t="str">
        <f t="shared" si="7"/>
        <v>POR-2</v>
      </c>
      <c r="E106" s="71" t="s">
        <v>600</v>
      </c>
      <c r="F106" s="73" t="s">
        <v>1138</v>
      </c>
      <c r="G106" s="71" t="s">
        <v>601</v>
      </c>
      <c r="H106" s="71" t="s">
        <v>606</v>
      </c>
      <c r="I106" s="71" t="s">
        <v>1198</v>
      </c>
      <c r="J106" s="72">
        <v>12</v>
      </c>
      <c r="K106" s="73" t="s">
        <v>1199</v>
      </c>
      <c r="L106" s="72">
        <v>1</v>
      </c>
      <c r="M106" s="72">
        <v>2023</v>
      </c>
      <c r="N106" s="72" t="s">
        <v>744</v>
      </c>
      <c r="O106" s="82" t="s">
        <v>1212</v>
      </c>
      <c r="P106" s="72"/>
      <c r="Q106" s="65" t="str">
        <f t="shared" si="8"/>
        <v>POR-2</v>
      </c>
      <c r="R106" s="65" t="s">
        <v>200</v>
      </c>
      <c r="S106" s="73" t="s">
        <v>1146</v>
      </c>
    </row>
    <row r="107" spans="1:19" ht="66" x14ac:dyDescent="0.3">
      <c r="A107" s="65" t="s">
        <v>882</v>
      </c>
      <c r="B107" s="65" t="s">
        <v>1137</v>
      </c>
      <c r="C107" s="72">
        <v>3</v>
      </c>
      <c r="D107" s="63" t="str">
        <f t="shared" si="7"/>
        <v>POR-3</v>
      </c>
      <c r="E107" s="71" t="s">
        <v>600</v>
      </c>
      <c r="F107" s="71" t="s">
        <v>1083</v>
      </c>
      <c r="G107" s="71" t="s">
        <v>601</v>
      </c>
      <c r="H107" s="71" t="s">
        <v>609</v>
      </c>
      <c r="I107" s="71" t="s">
        <v>610</v>
      </c>
      <c r="J107" s="72">
        <v>12</v>
      </c>
      <c r="K107" s="73" t="s">
        <v>898</v>
      </c>
      <c r="L107" s="72">
        <v>10</v>
      </c>
      <c r="M107" s="72">
        <v>2020</v>
      </c>
      <c r="N107" s="72" t="s">
        <v>744</v>
      </c>
      <c r="O107" s="93" t="s">
        <v>938</v>
      </c>
      <c r="P107" s="72"/>
      <c r="Q107" s="65" t="str">
        <f t="shared" si="8"/>
        <v>POR-3</v>
      </c>
      <c r="R107" s="65" t="s">
        <v>1213</v>
      </c>
      <c r="S107" s="73" t="s">
        <v>1146</v>
      </c>
    </row>
    <row r="108" spans="1:19" ht="105.6" x14ac:dyDescent="0.3">
      <c r="A108" s="65" t="s">
        <v>882</v>
      </c>
      <c r="B108" s="65" t="s">
        <v>1137</v>
      </c>
      <c r="C108" s="72">
        <v>4</v>
      </c>
      <c r="D108" s="63" t="str">
        <f t="shared" si="7"/>
        <v>POR-4</v>
      </c>
      <c r="E108" s="71" t="s">
        <v>600</v>
      </c>
      <c r="F108" s="73" t="s">
        <v>1069</v>
      </c>
      <c r="G108" s="71" t="s">
        <v>601</v>
      </c>
      <c r="H108" s="71" t="s">
        <v>613</v>
      </c>
      <c r="I108" s="71" t="s">
        <v>614</v>
      </c>
      <c r="J108" s="72">
        <v>12</v>
      </c>
      <c r="K108" s="76" t="s">
        <v>1204</v>
      </c>
      <c r="L108" s="72">
        <v>1</v>
      </c>
      <c r="M108" s="72">
        <v>2023</v>
      </c>
      <c r="N108" s="72" t="s">
        <v>744</v>
      </c>
      <c r="O108" s="93" t="s">
        <v>1000</v>
      </c>
      <c r="P108" s="72"/>
      <c r="Q108" s="65" t="str">
        <f t="shared" si="8"/>
        <v>POR-4</v>
      </c>
      <c r="R108" s="65" t="s">
        <v>971</v>
      </c>
      <c r="S108" s="73"/>
    </row>
    <row r="109" spans="1:19" hidden="1" x14ac:dyDescent="0.3">
      <c r="A109" s="65"/>
      <c r="B109" s="65"/>
      <c r="C109" s="72"/>
      <c r="D109" s="63" t="s">
        <v>1171</v>
      </c>
      <c r="E109" s="71" t="s">
        <v>1145</v>
      </c>
      <c r="F109" s="73"/>
      <c r="G109" s="71"/>
      <c r="H109" s="71"/>
      <c r="I109" s="71"/>
      <c r="J109" s="72"/>
      <c r="L109" s="72"/>
      <c r="M109" s="72"/>
      <c r="N109" s="72"/>
      <c r="O109" s="93"/>
      <c r="P109" s="69">
        <v>43466</v>
      </c>
      <c r="Q109" s="65"/>
      <c r="R109" s="65"/>
      <c r="S109" s="73"/>
    </row>
    <row r="110" spans="1:19" ht="409.6" x14ac:dyDescent="0.3">
      <c r="A110" s="65" t="s">
        <v>879</v>
      </c>
      <c r="B110" s="65" t="s">
        <v>1137</v>
      </c>
      <c r="C110" s="72">
        <v>1</v>
      </c>
      <c r="D110" s="63" t="str">
        <f t="shared" ref="D110:D115" si="9">CONCATENATE(A110,"-",C110)</f>
        <v>SCH-1</v>
      </c>
      <c r="E110" s="71" t="s">
        <v>200</v>
      </c>
      <c r="F110" s="73" t="s">
        <v>1070</v>
      </c>
      <c r="G110" s="71" t="s">
        <v>568</v>
      </c>
      <c r="H110" s="71" t="s">
        <v>569</v>
      </c>
      <c r="I110" s="71" t="s">
        <v>893</v>
      </c>
      <c r="J110" s="72">
        <v>3</v>
      </c>
      <c r="K110" s="73" t="s">
        <v>1200</v>
      </c>
      <c r="L110" s="72">
        <v>1</v>
      </c>
      <c r="M110" s="72">
        <v>2021</v>
      </c>
      <c r="N110" s="72" t="s">
        <v>743</v>
      </c>
      <c r="O110" s="79" t="s">
        <v>987</v>
      </c>
      <c r="P110" s="72"/>
      <c r="Q110" s="65" t="str">
        <f t="shared" ref="Q110:Q115" si="10">CONCATENATE(A110,"-",C110)</f>
        <v>SCH-1</v>
      </c>
      <c r="R110" s="65" t="s">
        <v>971</v>
      </c>
      <c r="S110" s="73"/>
    </row>
    <row r="111" spans="1:19" ht="66" x14ac:dyDescent="0.3">
      <c r="A111" s="65" t="s">
        <v>879</v>
      </c>
      <c r="B111" s="65" t="s">
        <v>1137</v>
      </c>
      <c r="C111" s="72">
        <v>11</v>
      </c>
      <c r="D111" s="63" t="str">
        <f t="shared" si="9"/>
        <v>SCH-11</v>
      </c>
      <c r="E111" s="71" t="s">
        <v>200</v>
      </c>
      <c r="F111" s="71" t="s">
        <v>1088</v>
      </c>
      <c r="G111" s="71" t="s">
        <v>568</v>
      </c>
      <c r="H111" s="71" t="s">
        <v>574</v>
      </c>
      <c r="I111" s="71" t="s">
        <v>575</v>
      </c>
      <c r="J111" s="72">
        <v>3</v>
      </c>
      <c r="K111" s="73" t="s">
        <v>580</v>
      </c>
      <c r="L111" s="72">
        <v>1</v>
      </c>
      <c r="M111" s="72">
        <v>2021</v>
      </c>
      <c r="N111" s="72" t="s">
        <v>744</v>
      </c>
      <c r="O111" s="100" t="s">
        <v>1325</v>
      </c>
      <c r="P111" s="72"/>
      <c r="Q111" s="65" t="str">
        <f t="shared" si="10"/>
        <v>SCH-11</v>
      </c>
      <c r="R111" s="65" t="s">
        <v>200</v>
      </c>
      <c r="S111" s="73"/>
    </row>
    <row r="112" spans="1:19" s="109" customFormat="1" ht="158.4" x14ac:dyDescent="0.3">
      <c r="A112" s="102" t="s">
        <v>879</v>
      </c>
      <c r="B112" s="102" t="s">
        <v>1137</v>
      </c>
      <c r="C112" s="104">
        <v>12</v>
      </c>
      <c r="D112" s="105" t="str">
        <f t="shared" si="9"/>
        <v>SCH-12</v>
      </c>
      <c r="E112" s="123" t="s">
        <v>1278</v>
      </c>
      <c r="F112" s="106" t="s">
        <v>1074</v>
      </c>
      <c r="G112" s="107" t="s">
        <v>568</v>
      </c>
      <c r="H112" s="107" t="s">
        <v>581</v>
      </c>
      <c r="I112" s="107" t="s">
        <v>1206</v>
      </c>
      <c r="J112" s="104">
        <v>3</v>
      </c>
      <c r="K112" s="106" t="s">
        <v>1205</v>
      </c>
      <c r="L112" s="104">
        <v>1</v>
      </c>
      <c r="M112" s="104">
        <v>2023</v>
      </c>
      <c r="N112" s="104" t="s">
        <v>743</v>
      </c>
      <c r="O112" s="108" t="s">
        <v>1284</v>
      </c>
      <c r="P112" s="125">
        <v>45291</v>
      </c>
      <c r="Q112" s="102" t="str">
        <f t="shared" si="10"/>
        <v>SCH-12</v>
      </c>
      <c r="R112" s="102" t="s">
        <v>971</v>
      </c>
      <c r="S112" s="73" t="s">
        <v>1380</v>
      </c>
    </row>
    <row r="113" spans="1:20" ht="105.6" x14ac:dyDescent="0.3">
      <c r="A113" s="65" t="s">
        <v>879</v>
      </c>
      <c r="B113" s="65" t="s">
        <v>1137</v>
      </c>
      <c r="C113" s="72">
        <v>13</v>
      </c>
      <c r="D113" s="121" t="str">
        <f t="shared" si="9"/>
        <v>SCH-13</v>
      </c>
      <c r="E113" s="71" t="s">
        <v>200</v>
      </c>
      <c r="F113" s="71" t="s">
        <v>1075</v>
      </c>
      <c r="G113" s="71" t="s">
        <v>568</v>
      </c>
      <c r="H113" s="71" t="s">
        <v>584</v>
      </c>
      <c r="I113" s="71" t="s">
        <v>585</v>
      </c>
      <c r="J113" s="72">
        <v>12</v>
      </c>
      <c r="K113" s="73" t="s">
        <v>978</v>
      </c>
      <c r="L113" s="72">
        <v>1</v>
      </c>
      <c r="M113" s="72">
        <v>2016</v>
      </c>
      <c r="N113" s="72" t="s">
        <v>743</v>
      </c>
      <c r="O113" s="93" t="s">
        <v>1326</v>
      </c>
      <c r="P113" s="72"/>
      <c r="Q113" s="65" t="str">
        <f t="shared" si="10"/>
        <v>SCH-13</v>
      </c>
      <c r="R113" s="65" t="s">
        <v>971</v>
      </c>
      <c r="S113" s="73"/>
    </row>
    <row r="114" spans="1:20" ht="92.4" x14ac:dyDescent="0.3">
      <c r="A114" s="65" t="s">
        <v>879</v>
      </c>
      <c r="B114" s="65" t="s">
        <v>1137</v>
      </c>
      <c r="C114" s="72">
        <v>14</v>
      </c>
      <c r="D114" s="63" t="str">
        <f t="shared" si="9"/>
        <v>SCH-14</v>
      </c>
      <c r="E114" s="71" t="s">
        <v>200</v>
      </c>
      <c r="F114" s="73" t="s">
        <v>1076</v>
      </c>
      <c r="G114" s="71" t="s">
        <v>568</v>
      </c>
      <c r="H114" s="71" t="s">
        <v>592</v>
      </c>
      <c r="I114" s="71" t="s">
        <v>593</v>
      </c>
      <c r="J114" s="72">
        <v>3</v>
      </c>
      <c r="K114" s="73" t="s">
        <v>1302</v>
      </c>
      <c r="L114" s="72">
        <v>1</v>
      </c>
      <c r="M114" s="72">
        <v>2020</v>
      </c>
      <c r="N114" s="72" t="s">
        <v>744</v>
      </c>
      <c r="O114" s="93" t="s">
        <v>1102</v>
      </c>
      <c r="P114" s="72"/>
      <c r="Q114" s="65" t="str">
        <f t="shared" si="10"/>
        <v>SCH-14</v>
      </c>
      <c r="R114" s="65" t="s">
        <v>971</v>
      </c>
      <c r="S114" s="73" t="s">
        <v>1146</v>
      </c>
    </row>
    <row r="115" spans="1:20" s="109" customFormat="1" ht="118.8" x14ac:dyDescent="0.3">
      <c r="A115" s="102" t="s">
        <v>879</v>
      </c>
      <c r="B115" s="102" t="s">
        <v>1137</v>
      </c>
      <c r="C115" s="104">
        <v>15</v>
      </c>
      <c r="D115" s="105" t="str">
        <f t="shared" si="9"/>
        <v>SCH-15</v>
      </c>
      <c r="E115" s="123" t="s">
        <v>1278</v>
      </c>
      <c r="F115" s="106" t="s">
        <v>1077</v>
      </c>
      <c r="G115" s="107" t="s">
        <v>568</v>
      </c>
      <c r="H115" s="107" t="s">
        <v>562</v>
      </c>
      <c r="I115" s="107" t="s">
        <v>563</v>
      </c>
      <c r="J115" s="104">
        <v>12</v>
      </c>
      <c r="K115" s="128" t="s">
        <v>1286</v>
      </c>
      <c r="L115" s="104">
        <v>2</v>
      </c>
      <c r="M115" s="104">
        <v>2021</v>
      </c>
      <c r="N115" s="104" t="s">
        <v>744</v>
      </c>
      <c r="O115" s="108" t="s">
        <v>1285</v>
      </c>
      <c r="P115" s="125">
        <v>45291</v>
      </c>
      <c r="Q115" s="102" t="str">
        <f t="shared" si="10"/>
        <v>SCH-15</v>
      </c>
      <c r="R115" s="102" t="s">
        <v>971</v>
      </c>
      <c r="S115" s="73" t="s">
        <v>1381</v>
      </c>
    </row>
    <row r="116" spans="1:20" hidden="1" x14ac:dyDescent="0.3">
      <c r="A116" s="65"/>
      <c r="B116" s="65"/>
      <c r="C116" s="72"/>
      <c r="D116" s="63" t="s">
        <v>1172</v>
      </c>
      <c r="E116" s="71" t="s">
        <v>1145</v>
      </c>
      <c r="F116" s="73"/>
      <c r="G116" s="71"/>
      <c r="H116" s="71"/>
      <c r="I116" s="71"/>
      <c r="J116" s="72"/>
      <c r="K116" s="68"/>
      <c r="L116" s="72"/>
      <c r="M116" s="72"/>
      <c r="N116" s="72"/>
      <c r="O116" s="93"/>
      <c r="P116" s="69">
        <v>43101</v>
      </c>
      <c r="Q116" s="65"/>
      <c r="R116" s="65"/>
      <c r="S116" s="73"/>
    </row>
    <row r="117" spans="1:20" ht="90.6" hidden="1" customHeight="1" x14ac:dyDescent="0.3">
      <c r="A117" s="65"/>
      <c r="B117" s="65"/>
      <c r="C117" s="72"/>
      <c r="D117" s="63" t="s">
        <v>1173</v>
      </c>
      <c r="E117" s="71" t="s">
        <v>1145</v>
      </c>
      <c r="F117" s="73"/>
      <c r="G117" s="71"/>
      <c r="H117" s="71"/>
      <c r="I117" s="71"/>
      <c r="J117" s="72"/>
      <c r="K117" s="68"/>
      <c r="L117" s="72"/>
      <c r="M117" s="72"/>
      <c r="N117" s="72"/>
      <c r="O117" s="93"/>
      <c r="P117" s="69">
        <v>43466</v>
      </c>
      <c r="Q117" s="65"/>
      <c r="R117" s="65"/>
      <c r="S117" s="73"/>
    </row>
    <row r="118" spans="1:20" hidden="1" x14ac:dyDescent="0.3">
      <c r="A118" s="65"/>
      <c r="B118" s="65"/>
      <c r="C118" s="72"/>
      <c r="D118" s="63" t="s">
        <v>1174</v>
      </c>
      <c r="E118" s="71" t="s">
        <v>1145</v>
      </c>
      <c r="F118" s="73"/>
      <c r="G118" s="71"/>
      <c r="H118" s="71"/>
      <c r="I118" s="71"/>
      <c r="J118" s="72"/>
      <c r="K118" s="68"/>
      <c r="L118" s="72"/>
      <c r="M118" s="72"/>
      <c r="N118" s="72"/>
      <c r="O118" s="93"/>
      <c r="P118" s="69">
        <v>43831</v>
      </c>
      <c r="Q118" s="65"/>
      <c r="R118" s="65"/>
      <c r="S118" s="73"/>
    </row>
    <row r="119" spans="1:20" s="109" customFormat="1" ht="52.05" customHeight="1" x14ac:dyDescent="0.3">
      <c r="A119" s="102" t="s">
        <v>879</v>
      </c>
      <c r="B119" s="102" t="s">
        <v>1137</v>
      </c>
      <c r="C119" s="104">
        <v>19</v>
      </c>
      <c r="D119" s="105" t="str">
        <f t="shared" ref="D119:D124" si="11">CONCATENATE(A119,"-",C119)</f>
        <v>SCH-19</v>
      </c>
      <c r="E119" s="123" t="s">
        <v>1278</v>
      </c>
      <c r="F119" s="106" t="s">
        <v>1078</v>
      </c>
      <c r="G119" s="107" t="s">
        <v>568</v>
      </c>
      <c r="H119" s="107" t="s">
        <v>970</v>
      </c>
      <c r="I119" s="107" t="s">
        <v>997</v>
      </c>
      <c r="J119" s="104">
        <v>3</v>
      </c>
      <c r="K119" s="106" t="s">
        <v>1124</v>
      </c>
      <c r="L119" s="104">
        <v>1</v>
      </c>
      <c r="M119" s="104">
        <v>2022</v>
      </c>
      <c r="N119" s="103" t="s">
        <v>744</v>
      </c>
      <c r="O119" s="108" t="s">
        <v>1103</v>
      </c>
      <c r="P119" s="125">
        <v>45291</v>
      </c>
      <c r="Q119" s="102" t="s">
        <v>960</v>
      </c>
      <c r="R119" s="102" t="s">
        <v>971</v>
      </c>
      <c r="S119" s="73" t="s">
        <v>1382</v>
      </c>
    </row>
    <row r="120" spans="1:20" ht="198" x14ac:dyDescent="0.3">
      <c r="A120" s="65" t="s">
        <v>879</v>
      </c>
      <c r="B120" s="65" t="s">
        <v>1137</v>
      </c>
      <c r="C120" s="72">
        <v>2</v>
      </c>
      <c r="D120" s="63" t="str">
        <f t="shared" si="11"/>
        <v>SCH-2</v>
      </c>
      <c r="E120" s="71" t="s">
        <v>200</v>
      </c>
      <c r="F120" s="71" t="s">
        <v>1084</v>
      </c>
      <c r="G120" s="71" t="s">
        <v>568</v>
      </c>
      <c r="H120" s="71" t="s">
        <v>569</v>
      </c>
      <c r="I120" s="71" t="s">
        <v>570</v>
      </c>
      <c r="J120" s="72">
        <v>3</v>
      </c>
      <c r="K120" s="73" t="s">
        <v>977</v>
      </c>
      <c r="L120" s="72">
        <v>1</v>
      </c>
      <c r="M120" s="72">
        <v>2021</v>
      </c>
      <c r="N120" s="72" t="s">
        <v>743</v>
      </c>
      <c r="O120" s="79" t="s">
        <v>980</v>
      </c>
      <c r="P120" s="72"/>
      <c r="Q120" s="65" t="str">
        <f>CONCATENATE(A120,"-",C120)</f>
        <v>SCH-2</v>
      </c>
      <c r="R120" s="65" t="s">
        <v>200</v>
      </c>
      <c r="S120" s="73"/>
    </row>
    <row r="121" spans="1:20" ht="158.1" customHeight="1" x14ac:dyDescent="0.3">
      <c r="A121" s="65" t="s">
        <v>879</v>
      </c>
      <c r="B121" s="65" t="s">
        <v>1137</v>
      </c>
      <c r="C121" s="72">
        <v>3</v>
      </c>
      <c r="D121" s="121" t="str">
        <f t="shared" si="11"/>
        <v>SCH-3</v>
      </c>
      <c r="E121" s="71" t="s">
        <v>200</v>
      </c>
      <c r="F121" s="73" t="s">
        <v>1071</v>
      </c>
      <c r="G121" s="71" t="s">
        <v>568</v>
      </c>
      <c r="H121" s="71" t="s">
        <v>574</v>
      </c>
      <c r="I121" s="71" t="s">
        <v>575</v>
      </c>
      <c r="J121" s="72">
        <v>3</v>
      </c>
      <c r="K121" s="73" t="s">
        <v>1208</v>
      </c>
      <c r="L121" s="72">
        <v>1</v>
      </c>
      <c r="M121" s="72">
        <v>2023</v>
      </c>
      <c r="N121" s="72" t="s">
        <v>743</v>
      </c>
      <c r="O121" s="79" t="s">
        <v>1301</v>
      </c>
      <c r="P121" s="72"/>
      <c r="Q121" s="65" t="str">
        <f>CONCATENATE(A121,"-",C121)</f>
        <v>SCH-3</v>
      </c>
      <c r="R121" s="65" t="s">
        <v>971</v>
      </c>
      <c r="S121" s="122" t="s">
        <v>1146</v>
      </c>
    </row>
    <row r="122" spans="1:20" ht="171.6" x14ac:dyDescent="0.3">
      <c r="A122" s="65" t="s">
        <v>879</v>
      </c>
      <c r="B122" s="65" t="s">
        <v>1137</v>
      </c>
      <c r="C122" s="72">
        <v>4</v>
      </c>
      <c r="D122" s="63" t="str">
        <f t="shared" si="11"/>
        <v>SCH-4</v>
      </c>
      <c r="E122" s="71" t="s">
        <v>200</v>
      </c>
      <c r="F122" s="71" t="s">
        <v>1085</v>
      </c>
      <c r="G122" s="71" t="s">
        <v>568</v>
      </c>
      <c r="H122" s="71" t="s">
        <v>574</v>
      </c>
      <c r="I122" s="71" t="s">
        <v>575</v>
      </c>
      <c r="J122" s="72">
        <v>3</v>
      </c>
      <c r="K122" s="73" t="s">
        <v>1344</v>
      </c>
      <c r="L122" s="72">
        <v>1</v>
      </c>
      <c r="M122" s="72">
        <v>2023</v>
      </c>
      <c r="N122" s="72" t="s">
        <v>743</v>
      </c>
      <c r="O122" s="79" t="s">
        <v>981</v>
      </c>
      <c r="P122" s="72"/>
      <c r="Q122" s="65" t="str">
        <f>CONCATENATE(A122,"-",C122)</f>
        <v>SCH-4</v>
      </c>
      <c r="R122" s="65" t="s">
        <v>1213</v>
      </c>
      <c r="S122" s="73" t="s">
        <v>1146</v>
      </c>
    </row>
    <row r="123" spans="1:20" ht="105.6" x14ac:dyDescent="0.3">
      <c r="A123" s="65" t="s">
        <v>879</v>
      </c>
      <c r="B123" s="65" t="s">
        <v>1137</v>
      </c>
      <c r="C123" s="72">
        <v>5</v>
      </c>
      <c r="D123" s="63" t="str">
        <f t="shared" si="11"/>
        <v>SCH-5</v>
      </c>
      <c r="E123" s="71" t="s">
        <v>200</v>
      </c>
      <c r="F123" s="73" t="s">
        <v>1086</v>
      </c>
      <c r="G123" s="71" t="s">
        <v>568</v>
      </c>
      <c r="H123" s="71" t="s">
        <v>574</v>
      </c>
      <c r="I123" s="71" t="s">
        <v>575</v>
      </c>
      <c r="J123" s="72">
        <v>3</v>
      </c>
      <c r="K123" s="73" t="s">
        <v>1320</v>
      </c>
      <c r="L123" s="72">
        <v>1</v>
      </c>
      <c r="M123" s="72">
        <v>2021</v>
      </c>
      <c r="N123" s="72" t="s">
        <v>744</v>
      </c>
      <c r="O123" s="79" t="s">
        <v>1327</v>
      </c>
      <c r="P123" s="72"/>
      <c r="Q123" s="65" t="str">
        <f>CONCATENATE(A123,"-",C123)</f>
        <v>SCH-5</v>
      </c>
      <c r="R123" s="65" t="s">
        <v>1319</v>
      </c>
      <c r="S123" s="73" t="s">
        <v>1146</v>
      </c>
    </row>
    <row r="124" spans="1:20" ht="71.099999999999994" customHeight="1" x14ac:dyDescent="0.3">
      <c r="A124" s="65" t="s">
        <v>879</v>
      </c>
      <c r="B124" s="65" t="s">
        <v>1137</v>
      </c>
      <c r="C124" s="72">
        <v>6</v>
      </c>
      <c r="D124" s="63" t="str">
        <f t="shared" si="11"/>
        <v>SCH-6</v>
      </c>
      <c r="E124" s="71" t="s">
        <v>200</v>
      </c>
      <c r="F124" s="73" t="s">
        <v>1072</v>
      </c>
      <c r="G124" s="71" t="s">
        <v>568</v>
      </c>
      <c r="H124" s="71" t="s">
        <v>939</v>
      </c>
      <c r="I124" s="71" t="s">
        <v>575</v>
      </c>
      <c r="J124" s="72">
        <v>3</v>
      </c>
      <c r="K124" s="79" t="s">
        <v>985</v>
      </c>
      <c r="L124" s="72">
        <v>1</v>
      </c>
      <c r="M124" s="72">
        <v>2021</v>
      </c>
      <c r="N124" s="72" t="s">
        <v>744</v>
      </c>
      <c r="O124" s="93" t="s">
        <v>953</v>
      </c>
      <c r="P124" s="72"/>
      <c r="Q124" s="65" t="str">
        <f>CONCATENATE(A124,"-",C124)</f>
        <v>SCH-6</v>
      </c>
      <c r="R124" s="65" t="s">
        <v>971</v>
      </c>
      <c r="S124" s="73"/>
    </row>
    <row r="125" spans="1:20" hidden="1" x14ac:dyDescent="0.3">
      <c r="A125" s="65"/>
      <c r="B125" s="65"/>
      <c r="C125" s="72"/>
      <c r="D125" s="63" t="s">
        <v>1178</v>
      </c>
      <c r="E125" s="71" t="s">
        <v>1145</v>
      </c>
      <c r="F125" s="73"/>
      <c r="G125" s="71"/>
      <c r="H125" s="71"/>
      <c r="I125" s="71"/>
      <c r="J125" s="72"/>
      <c r="K125" s="79"/>
      <c r="L125" s="72"/>
      <c r="M125" s="72"/>
      <c r="N125" s="72"/>
      <c r="O125" s="93"/>
      <c r="P125" s="69">
        <v>43831</v>
      </c>
      <c r="Q125" s="65"/>
      <c r="R125" s="65"/>
      <c r="S125" s="73"/>
    </row>
    <row r="126" spans="1:20" ht="66" x14ac:dyDescent="0.3">
      <c r="A126" s="65" t="s">
        <v>879</v>
      </c>
      <c r="B126" s="65" t="s">
        <v>1137</v>
      </c>
      <c r="C126" s="72">
        <v>8</v>
      </c>
      <c r="D126" s="63" t="str">
        <f>CONCATENATE(A126,"-",C126)</f>
        <v>SCH-8</v>
      </c>
      <c r="E126" s="71" t="s">
        <v>200</v>
      </c>
      <c r="F126" s="73" t="s">
        <v>1087</v>
      </c>
      <c r="G126" s="71" t="s">
        <v>568</v>
      </c>
      <c r="H126" s="71" t="s">
        <v>574</v>
      </c>
      <c r="I126" s="71" t="s">
        <v>575</v>
      </c>
      <c r="J126" s="72">
        <v>3</v>
      </c>
      <c r="K126" s="79" t="s">
        <v>998</v>
      </c>
      <c r="L126" s="72">
        <v>1</v>
      </c>
      <c r="M126" s="72">
        <v>2023</v>
      </c>
      <c r="N126" s="72" t="s">
        <v>744</v>
      </c>
      <c r="O126" s="79" t="s">
        <v>1328</v>
      </c>
      <c r="P126" s="72"/>
      <c r="Q126" s="65" t="str">
        <f>CONCATENATE(A126,"-",C126)</f>
        <v>SCH-8</v>
      </c>
      <c r="R126" s="65" t="s">
        <v>200</v>
      </c>
      <c r="S126" s="73"/>
    </row>
    <row r="127" spans="1:20" ht="211.2" x14ac:dyDescent="0.3">
      <c r="A127" s="65" t="s">
        <v>879</v>
      </c>
      <c r="B127" s="65" t="s">
        <v>1137</v>
      </c>
      <c r="C127" s="72">
        <v>9</v>
      </c>
      <c r="D127" s="63" t="str">
        <f>CONCATENATE(A127,"-",C127)</f>
        <v>SCH-9</v>
      </c>
      <c r="E127" s="71" t="s">
        <v>200</v>
      </c>
      <c r="F127" s="71" t="s">
        <v>1073</v>
      </c>
      <c r="G127" s="71" t="s">
        <v>568</v>
      </c>
      <c r="H127" s="71" t="s">
        <v>574</v>
      </c>
      <c r="I127" s="71" t="s">
        <v>575</v>
      </c>
      <c r="J127" s="72">
        <v>3</v>
      </c>
      <c r="K127" s="73" t="s">
        <v>1123</v>
      </c>
      <c r="L127" s="72">
        <v>1</v>
      </c>
      <c r="M127" s="72">
        <v>2021</v>
      </c>
      <c r="N127" s="72" t="s">
        <v>743</v>
      </c>
      <c r="O127" s="79" t="s">
        <v>969</v>
      </c>
      <c r="P127" s="72"/>
      <c r="Q127" s="65" t="str">
        <f>CONCATENATE(A127,"-",C127)</f>
        <v>SCH-9</v>
      </c>
      <c r="R127" s="65" t="s">
        <v>971</v>
      </c>
      <c r="S127" s="73"/>
    </row>
    <row r="128" spans="1:20" ht="79.2" x14ac:dyDescent="0.3">
      <c r="A128" s="110" t="s">
        <v>146</v>
      </c>
      <c r="B128" s="110" t="s">
        <v>1215</v>
      </c>
      <c r="C128" s="111">
        <v>1</v>
      </c>
      <c r="D128" s="114" t="str">
        <f>CONCATENATE(A128,"-",B128,"-",C128)</f>
        <v>Acceptatie-AVG-1</v>
      </c>
      <c r="E128" s="110" t="s">
        <v>1216</v>
      </c>
      <c r="F128" s="73" t="s">
        <v>1010</v>
      </c>
      <c r="G128" s="73" t="s">
        <v>501</v>
      </c>
      <c r="H128" s="73" t="s">
        <v>502</v>
      </c>
      <c r="I128" s="73" t="s">
        <v>990</v>
      </c>
      <c r="J128" s="74">
        <v>12</v>
      </c>
      <c r="K128" s="73" t="s">
        <v>1345</v>
      </c>
      <c r="L128" s="74"/>
      <c r="M128" s="112">
        <v>2024</v>
      </c>
      <c r="N128" s="74" t="s">
        <v>744</v>
      </c>
      <c r="O128" s="113" t="s">
        <v>1329</v>
      </c>
      <c r="R128" s="73" t="s">
        <v>971</v>
      </c>
      <c r="S128" s="73" t="s">
        <v>1217</v>
      </c>
      <c r="T128" s="76"/>
    </row>
    <row r="129" spans="1:20" ht="92.4" x14ac:dyDescent="0.3">
      <c r="A129" s="73" t="s">
        <v>146</v>
      </c>
      <c r="B129" s="73" t="s">
        <v>1215</v>
      </c>
      <c r="C129" s="74">
        <v>1</v>
      </c>
      <c r="D129" s="114" t="str">
        <f t="shared" ref="D129:D158" si="12">CONCATENATE(A129,"-",B129,"-",C129)</f>
        <v>Acceptatie-AVG-1</v>
      </c>
      <c r="E129" s="73" t="s">
        <v>1218</v>
      </c>
      <c r="F129" s="73" t="s">
        <v>1010</v>
      </c>
      <c r="G129" s="73" t="s">
        <v>501</v>
      </c>
      <c r="H129" s="73" t="s">
        <v>502</v>
      </c>
      <c r="I129" s="73" t="s">
        <v>990</v>
      </c>
      <c r="J129" s="74">
        <v>3</v>
      </c>
      <c r="K129" s="73" t="s">
        <v>1346</v>
      </c>
      <c r="L129" s="74"/>
      <c r="M129" s="112">
        <v>2024</v>
      </c>
      <c r="N129" s="74" t="s">
        <v>744</v>
      </c>
      <c r="O129" s="113" t="s">
        <v>1219</v>
      </c>
      <c r="R129" s="73" t="s">
        <v>971</v>
      </c>
      <c r="S129" s="73" t="s">
        <v>1217</v>
      </c>
      <c r="T129" s="76"/>
    </row>
    <row r="130" spans="1:20" ht="198" x14ac:dyDescent="0.3">
      <c r="A130" s="110" t="s">
        <v>146</v>
      </c>
      <c r="B130" s="110" t="s">
        <v>1220</v>
      </c>
      <c r="C130" s="111">
        <v>1</v>
      </c>
      <c r="D130" s="114" t="str">
        <f t="shared" si="12"/>
        <v>Acceptatie-Sanctiewet-1</v>
      </c>
      <c r="E130" s="110" t="s">
        <v>1216</v>
      </c>
      <c r="F130" s="73" t="s">
        <v>1011</v>
      </c>
      <c r="G130" s="73" t="s">
        <v>501</v>
      </c>
      <c r="H130" s="73" t="s">
        <v>1221</v>
      </c>
      <c r="I130" s="73" t="s">
        <v>997</v>
      </c>
      <c r="J130" s="74">
        <v>12</v>
      </c>
      <c r="K130" s="122" t="s">
        <v>1354</v>
      </c>
      <c r="L130" s="74"/>
      <c r="M130" s="112">
        <v>2024</v>
      </c>
      <c r="N130" s="74" t="s">
        <v>744</v>
      </c>
      <c r="O130" s="93" t="s">
        <v>1352</v>
      </c>
      <c r="R130" s="73" t="s">
        <v>971</v>
      </c>
      <c r="S130" s="110" t="s">
        <v>1291</v>
      </c>
      <c r="T130" s="76"/>
    </row>
    <row r="131" spans="1:20" ht="225" customHeight="1" x14ac:dyDescent="0.3">
      <c r="A131" s="110" t="s">
        <v>146</v>
      </c>
      <c r="B131" s="110" t="s">
        <v>1220</v>
      </c>
      <c r="C131" s="111">
        <v>1</v>
      </c>
      <c r="D131" s="114" t="str">
        <f t="shared" si="12"/>
        <v>Acceptatie-Sanctiewet-1</v>
      </c>
      <c r="E131" s="110" t="s">
        <v>1218</v>
      </c>
      <c r="F131" s="73" t="s">
        <v>1011</v>
      </c>
      <c r="G131" s="73" t="s">
        <v>501</v>
      </c>
      <c r="H131" s="73" t="s">
        <v>511</v>
      </c>
      <c r="I131" s="73" t="s">
        <v>997</v>
      </c>
      <c r="J131" s="74">
        <v>3</v>
      </c>
      <c r="K131" s="122" t="s">
        <v>1355</v>
      </c>
      <c r="L131" s="74"/>
      <c r="M131" s="112">
        <v>2024</v>
      </c>
      <c r="N131" s="74" t="s">
        <v>744</v>
      </c>
      <c r="O131" s="93" t="s">
        <v>1353</v>
      </c>
      <c r="R131" s="73" t="s">
        <v>971</v>
      </c>
      <c r="S131" s="110" t="s">
        <v>1291</v>
      </c>
      <c r="T131" s="76"/>
    </row>
    <row r="132" spans="1:20" ht="184.8" x14ac:dyDescent="0.3">
      <c r="A132" s="110" t="s">
        <v>146</v>
      </c>
      <c r="B132" s="110" t="s">
        <v>221</v>
      </c>
      <c r="C132" s="111">
        <v>1</v>
      </c>
      <c r="D132" s="114" t="str">
        <f t="shared" si="12"/>
        <v>Acceptatie-Fraude-1</v>
      </c>
      <c r="E132" s="110" t="s">
        <v>1216</v>
      </c>
      <c r="F132" s="73" t="s">
        <v>1013</v>
      </c>
      <c r="G132" s="71" t="s">
        <v>501</v>
      </c>
      <c r="H132" s="73" t="s">
        <v>511</v>
      </c>
      <c r="I132" s="73" t="s">
        <v>1112</v>
      </c>
      <c r="J132" s="74">
        <v>12</v>
      </c>
      <c r="K132" s="73" t="s">
        <v>1222</v>
      </c>
      <c r="L132" s="74"/>
      <c r="M132" s="112">
        <v>2024</v>
      </c>
      <c r="N132" s="74" t="s">
        <v>743</v>
      </c>
      <c r="O132" s="93" t="s">
        <v>1223</v>
      </c>
      <c r="R132" s="73" t="s">
        <v>971</v>
      </c>
      <c r="S132" s="110" t="s">
        <v>1292</v>
      </c>
      <c r="T132" s="76"/>
    </row>
    <row r="133" spans="1:20" ht="184.8" x14ac:dyDescent="0.3">
      <c r="A133" s="110" t="s">
        <v>146</v>
      </c>
      <c r="B133" s="110" t="s">
        <v>221</v>
      </c>
      <c r="C133" s="111">
        <v>1</v>
      </c>
      <c r="D133" s="114" t="str">
        <f t="shared" si="12"/>
        <v>Acceptatie-Fraude-1</v>
      </c>
      <c r="E133" s="110" t="s">
        <v>1218</v>
      </c>
      <c r="F133" s="73" t="s">
        <v>1013</v>
      </c>
      <c r="G133" s="71" t="s">
        <v>501</v>
      </c>
      <c r="H133" s="73" t="s">
        <v>511</v>
      </c>
      <c r="I133" s="73" t="s">
        <v>1112</v>
      </c>
      <c r="J133" s="74">
        <v>12</v>
      </c>
      <c r="K133" s="73" t="s">
        <v>1224</v>
      </c>
      <c r="L133" s="74"/>
      <c r="M133" s="112">
        <v>2024</v>
      </c>
      <c r="N133" s="129" t="s">
        <v>744</v>
      </c>
      <c r="O133" s="93" t="s">
        <v>1225</v>
      </c>
      <c r="R133" s="73" t="s">
        <v>971</v>
      </c>
      <c r="S133" s="110" t="s">
        <v>1296</v>
      </c>
      <c r="T133" s="76"/>
    </row>
    <row r="134" spans="1:20" ht="39.6" x14ac:dyDescent="0.3">
      <c r="A134" s="73" t="s">
        <v>121</v>
      </c>
      <c r="B134" s="73" t="s">
        <v>121</v>
      </c>
      <c r="C134" s="74">
        <v>1</v>
      </c>
      <c r="D134" s="114" t="str">
        <f t="shared" si="12"/>
        <v>Financieel-Financieel-1</v>
      </c>
      <c r="E134" s="73" t="s">
        <v>1226</v>
      </c>
      <c r="F134" s="73" t="s">
        <v>1030</v>
      </c>
      <c r="G134" s="71" t="s">
        <v>617</v>
      </c>
      <c r="H134" s="71" t="s">
        <v>627</v>
      </c>
      <c r="I134" s="71" t="s">
        <v>630</v>
      </c>
      <c r="J134" s="74">
        <v>12</v>
      </c>
      <c r="K134" s="71" t="s">
        <v>1227</v>
      </c>
      <c r="L134" s="74"/>
      <c r="M134" s="112">
        <v>2024</v>
      </c>
      <c r="N134" s="74" t="s">
        <v>744</v>
      </c>
      <c r="O134" s="67" t="s">
        <v>1228</v>
      </c>
      <c r="R134" s="73" t="s">
        <v>971</v>
      </c>
      <c r="S134" s="73" t="s">
        <v>1229</v>
      </c>
      <c r="T134" s="76"/>
    </row>
    <row r="135" spans="1:20" ht="52.8" x14ac:dyDescent="0.3">
      <c r="A135" s="73" t="s">
        <v>121</v>
      </c>
      <c r="B135" s="73" t="s">
        <v>121</v>
      </c>
      <c r="C135" s="74">
        <v>2</v>
      </c>
      <c r="D135" s="114" t="str">
        <f t="shared" si="12"/>
        <v>Financieel-Financieel-2</v>
      </c>
      <c r="E135" s="73" t="s">
        <v>1226</v>
      </c>
      <c r="F135" s="71" t="s">
        <v>1031</v>
      </c>
      <c r="G135" s="71" t="s">
        <v>617</v>
      </c>
      <c r="H135" s="71" t="s">
        <v>27</v>
      </c>
      <c r="I135" s="71" t="s">
        <v>28</v>
      </c>
      <c r="J135" s="74">
        <v>12</v>
      </c>
      <c r="K135" s="71" t="s">
        <v>1230</v>
      </c>
      <c r="L135" s="74"/>
      <c r="M135" s="112">
        <v>2024</v>
      </c>
      <c r="N135" s="74" t="s">
        <v>744</v>
      </c>
      <c r="O135" s="113" t="s">
        <v>1228</v>
      </c>
      <c r="R135" s="73" t="s">
        <v>971</v>
      </c>
      <c r="S135" s="73" t="s">
        <v>1231</v>
      </c>
      <c r="T135" s="76"/>
    </row>
    <row r="136" spans="1:20" ht="132" x14ac:dyDescent="0.3">
      <c r="A136" s="110" t="s">
        <v>1232</v>
      </c>
      <c r="B136" s="110" t="s">
        <v>1215</v>
      </c>
      <c r="C136" s="111">
        <v>2</v>
      </c>
      <c r="D136" s="114" t="str">
        <f t="shared" si="12"/>
        <v>Organisatie-AVG-2</v>
      </c>
      <c r="E136" s="110" t="s">
        <v>1216</v>
      </c>
      <c r="F136" s="110" t="s">
        <v>1233</v>
      </c>
      <c r="G136" s="114" t="s">
        <v>890</v>
      </c>
      <c r="H136" s="114" t="s">
        <v>916</v>
      </c>
      <c r="I136" s="114" t="s">
        <v>936</v>
      </c>
      <c r="J136" s="111">
        <v>12</v>
      </c>
      <c r="K136" s="110" t="s">
        <v>1298</v>
      </c>
      <c r="L136" s="111"/>
      <c r="M136" s="112">
        <v>2024</v>
      </c>
      <c r="N136" s="111" t="s">
        <v>744</v>
      </c>
      <c r="O136" s="115" t="s">
        <v>1234</v>
      </c>
      <c r="R136" s="110" t="s">
        <v>971</v>
      </c>
      <c r="S136" s="110" t="s">
        <v>1235</v>
      </c>
      <c r="T136" s="76"/>
    </row>
    <row r="137" spans="1:20" ht="132" x14ac:dyDescent="0.3">
      <c r="A137" s="110" t="s">
        <v>1232</v>
      </c>
      <c r="B137" s="110" t="s">
        <v>1215</v>
      </c>
      <c r="C137" s="111">
        <v>2</v>
      </c>
      <c r="D137" s="114" t="str">
        <f t="shared" si="12"/>
        <v>Organisatie-AVG-2</v>
      </c>
      <c r="E137" s="110" t="s">
        <v>1218</v>
      </c>
      <c r="F137" s="110" t="s">
        <v>1233</v>
      </c>
      <c r="G137" s="114" t="s">
        <v>890</v>
      </c>
      <c r="H137" s="114" t="s">
        <v>916</v>
      </c>
      <c r="I137" s="114" t="s">
        <v>936</v>
      </c>
      <c r="J137" s="111">
        <v>12</v>
      </c>
      <c r="K137" s="110" t="s">
        <v>1236</v>
      </c>
      <c r="L137" s="111"/>
      <c r="M137" s="112">
        <v>2024</v>
      </c>
      <c r="N137" s="111" t="s">
        <v>744</v>
      </c>
      <c r="O137" s="115" t="s">
        <v>1299</v>
      </c>
      <c r="R137" s="110" t="s">
        <v>971</v>
      </c>
      <c r="S137" s="110" t="s">
        <v>1235</v>
      </c>
      <c r="T137" s="76"/>
    </row>
    <row r="138" spans="1:20" ht="79.2" x14ac:dyDescent="0.3">
      <c r="A138" s="110" t="s">
        <v>1232</v>
      </c>
      <c r="B138" s="110" t="s">
        <v>1215</v>
      </c>
      <c r="C138" s="111">
        <v>3</v>
      </c>
      <c r="D138" s="114" t="str">
        <f t="shared" si="12"/>
        <v>Organisatie-AVG-3</v>
      </c>
      <c r="E138" s="110" t="s">
        <v>1216</v>
      </c>
      <c r="F138" s="110" t="s">
        <v>1237</v>
      </c>
      <c r="G138" s="114" t="s">
        <v>43</v>
      </c>
      <c r="H138" s="114" t="s">
        <v>638</v>
      </c>
      <c r="I138" s="114" t="s">
        <v>639</v>
      </c>
      <c r="J138" s="116">
        <v>12</v>
      </c>
      <c r="K138" s="114" t="s">
        <v>1187</v>
      </c>
      <c r="L138" s="111"/>
      <c r="M138" s="112">
        <v>2024</v>
      </c>
      <c r="N138" s="111" t="s">
        <v>744</v>
      </c>
      <c r="O138" s="115" t="s">
        <v>1238</v>
      </c>
      <c r="R138" s="110"/>
      <c r="S138" s="110" t="s">
        <v>1239</v>
      </c>
      <c r="T138" s="76"/>
    </row>
    <row r="139" spans="1:20" ht="79.2" x14ac:dyDescent="0.3">
      <c r="A139" s="110" t="s">
        <v>1232</v>
      </c>
      <c r="B139" s="110" t="s">
        <v>1215</v>
      </c>
      <c r="C139" s="111">
        <v>3</v>
      </c>
      <c r="D139" s="114" t="str">
        <f t="shared" si="12"/>
        <v>Organisatie-AVG-3</v>
      </c>
      <c r="E139" s="110" t="s">
        <v>1218</v>
      </c>
      <c r="F139" s="110" t="s">
        <v>1237</v>
      </c>
      <c r="G139" s="114" t="s">
        <v>43</v>
      </c>
      <c r="H139" s="114" t="s">
        <v>638</v>
      </c>
      <c r="I139" s="114" t="s">
        <v>639</v>
      </c>
      <c r="J139" s="116">
        <v>12</v>
      </c>
      <c r="K139" s="114" t="s">
        <v>1240</v>
      </c>
      <c r="L139" s="111"/>
      <c r="M139" s="112">
        <v>2024</v>
      </c>
      <c r="N139" s="111" t="s">
        <v>744</v>
      </c>
      <c r="O139" s="115" t="s">
        <v>1241</v>
      </c>
      <c r="R139" s="110"/>
      <c r="S139" s="110" t="s">
        <v>1239</v>
      </c>
      <c r="T139" s="76"/>
    </row>
    <row r="140" spans="1:20" ht="237.6" x14ac:dyDescent="0.3">
      <c r="A140" s="110" t="s">
        <v>1232</v>
      </c>
      <c r="B140" s="110" t="s">
        <v>1215</v>
      </c>
      <c r="C140" s="111">
        <v>1</v>
      </c>
      <c r="D140" s="114" t="str">
        <f t="shared" si="12"/>
        <v>Organisatie-AVG-1</v>
      </c>
      <c r="E140" s="110" t="s">
        <v>1216</v>
      </c>
      <c r="F140" s="110" t="s">
        <v>1047</v>
      </c>
      <c r="G140" s="114" t="s">
        <v>890</v>
      </c>
      <c r="H140" s="114" t="s">
        <v>916</v>
      </c>
      <c r="I140" s="114" t="s">
        <v>936</v>
      </c>
      <c r="J140" s="111">
        <v>12</v>
      </c>
      <c r="K140" s="110" t="s">
        <v>1347</v>
      </c>
      <c r="L140" s="111"/>
      <c r="M140" s="112">
        <v>2024</v>
      </c>
      <c r="N140" s="111" t="s">
        <v>744</v>
      </c>
      <c r="O140" s="115" t="s">
        <v>1242</v>
      </c>
      <c r="R140" s="110" t="s">
        <v>971</v>
      </c>
      <c r="S140" s="110" t="s">
        <v>1243</v>
      </c>
      <c r="T140" s="76"/>
    </row>
    <row r="141" spans="1:20" ht="237.6" x14ac:dyDescent="0.3">
      <c r="A141" s="110" t="s">
        <v>1232</v>
      </c>
      <c r="B141" s="110" t="s">
        <v>1215</v>
      </c>
      <c r="C141" s="111">
        <v>1</v>
      </c>
      <c r="D141" s="114" t="str">
        <f t="shared" si="12"/>
        <v>Organisatie-AVG-1</v>
      </c>
      <c r="E141" s="110" t="s">
        <v>1218</v>
      </c>
      <c r="F141" s="110" t="s">
        <v>1047</v>
      </c>
      <c r="G141" s="114" t="s">
        <v>890</v>
      </c>
      <c r="H141" s="114" t="s">
        <v>916</v>
      </c>
      <c r="I141" s="114" t="s">
        <v>936</v>
      </c>
      <c r="J141" s="111">
        <v>12</v>
      </c>
      <c r="K141" s="110" t="s">
        <v>1348</v>
      </c>
      <c r="L141" s="111"/>
      <c r="M141" s="112">
        <v>2024</v>
      </c>
      <c r="N141" s="111" t="s">
        <v>744</v>
      </c>
      <c r="O141" s="115" t="s">
        <v>1244</v>
      </c>
      <c r="R141" s="110" t="s">
        <v>971</v>
      </c>
      <c r="S141" s="110" t="s">
        <v>1245</v>
      </c>
      <c r="T141" s="76"/>
    </row>
    <row r="142" spans="1:20" ht="52.8" x14ac:dyDescent="0.3">
      <c r="A142" s="73" t="s">
        <v>1232</v>
      </c>
      <c r="B142" s="73" t="s">
        <v>121</v>
      </c>
      <c r="C142" s="74">
        <v>1</v>
      </c>
      <c r="D142" s="114" t="str">
        <f t="shared" si="12"/>
        <v>Organisatie-Financieel-1</v>
      </c>
      <c r="E142" s="73" t="s">
        <v>1226</v>
      </c>
      <c r="F142" s="73" t="s">
        <v>1058</v>
      </c>
      <c r="G142" s="71" t="s">
        <v>448</v>
      </c>
      <c r="H142" s="71" t="s">
        <v>20</v>
      </c>
      <c r="I142" s="71" t="s">
        <v>21</v>
      </c>
      <c r="J142" s="74">
        <v>12</v>
      </c>
      <c r="K142" s="71" t="s">
        <v>1246</v>
      </c>
      <c r="L142" s="74"/>
      <c r="M142" s="112">
        <v>2024</v>
      </c>
      <c r="N142" s="74" t="s">
        <v>744</v>
      </c>
      <c r="O142" s="117" t="s">
        <v>1228</v>
      </c>
      <c r="R142" s="73" t="s">
        <v>971</v>
      </c>
      <c r="S142" s="73" t="s">
        <v>1247</v>
      </c>
      <c r="T142" s="76"/>
    </row>
    <row r="143" spans="1:20" ht="52.8" x14ac:dyDescent="0.3">
      <c r="A143" s="73" t="s">
        <v>1232</v>
      </c>
      <c r="B143" s="73" t="s">
        <v>121</v>
      </c>
      <c r="C143" s="74">
        <v>2</v>
      </c>
      <c r="D143" s="114" t="str">
        <f t="shared" si="12"/>
        <v>Organisatie-Financieel-2</v>
      </c>
      <c r="E143" s="73" t="s">
        <v>1226</v>
      </c>
      <c r="F143" s="73" t="s">
        <v>1045</v>
      </c>
      <c r="G143" s="71" t="s">
        <v>448</v>
      </c>
      <c r="H143" s="71" t="s">
        <v>449</v>
      </c>
      <c r="I143" s="71" t="s">
        <v>450</v>
      </c>
      <c r="J143" s="74">
        <v>12</v>
      </c>
      <c r="K143" s="71" t="s">
        <v>1311</v>
      </c>
      <c r="L143" s="74"/>
      <c r="M143" s="112">
        <v>2024</v>
      </c>
      <c r="N143" s="74" t="s">
        <v>744</v>
      </c>
      <c r="O143" s="118" t="s">
        <v>1228</v>
      </c>
      <c r="R143" s="73" t="s">
        <v>971</v>
      </c>
      <c r="S143" s="73" t="s">
        <v>1248</v>
      </c>
      <c r="T143" s="76"/>
    </row>
    <row r="144" spans="1:20" ht="198" x14ac:dyDescent="0.3">
      <c r="A144" s="73" t="s">
        <v>1232</v>
      </c>
      <c r="B144" s="73" t="s">
        <v>221</v>
      </c>
      <c r="C144" s="74">
        <v>1</v>
      </c>
      <c r="D144" s="114" t="str">
        <f t="shared" si="12"/>
        <v>Organisatie-Fraude-1</v>
      </c>
      <c r="E144" s="73" t="s">
        <v>1216</v>
      </c>
      <c r="F144" s="73" t="s">
        <v>1035</v>
      </c>
      <c r="G144" s="71" t="s">
        <v>34</v>
      </c>
      <c r="H144" s="71" t="s">
        <v>910</v>
      </c>
      <c r="I144" s="71" t="s">
        <v>36</v>
      </c>
      <c r="J144" s="74">
        <v>12</v>
      </c>
      <c r="K144" s="73" t="s">
        <v>1312</v>
      </c>
      <c r="L144" s="74"/>
      <c r="M144" s="112">
        <v>2024</v>
      </c>
      <c r="N144" s="74" t="s">
        <v>744</v>
      </c>
      <c r="O144" s="67" t="s">
        <v>1313</v>
      </c>
      <c r="R144" s="73" t="s">
        <v>971</v>
      </c>
      <c r="S144" s="73" t="s">
        <v>1249</v>
      </c>
      <c r="T144" s="76"/>
    </row>
    <row r="145" spans="1:20" ht="145.19999999999999" x14ac:dyDescent="0.3">
      <c r="A145" s="73" t="s">
        <v>1232</v>
      </c>
      <c r="B145" s="73" t="s">
        <v>221</v>
      </c>
      <c r="C145" s="74">
        <v>1</v>
      </c>
      <c r="D145" s="114" t="str">
        <f t="shared" si="12"/>
        <v>Organisatie-Fraude-1</v>
      </c>
      <c r="E145" s="73" t="s">
        <v>1218</v>
      </c>
      <c r="F145" s="73" t="s">
        <v>1035</v>
      </c>
      <c r="G145" s="71" t="s">
        <v>34</v>
      </c>
      <c r="H145" s="71" t="s">
        <v>910</v>
      </c>
      <c r="I145" s="71" t="s">
        <v>36</v>
      </c>
      <c r="J145" s="74">
        <v>12</v>
      </c>
      <c r="K145" s="73" t="s">
        <v>1250</v>
      </c>
      <c r="L145" s="73"/>
      <c r="M145" s="112">
        <v>2024</v>
      </c>
      <c r="N145" s="74" t="s">
        <v>744</v>
      </c>
      <c r="O145" s="67" t="s">
        <v>1297</v>
      </c>
      <c r="R145" s="73" t="s">
        <v>971</v>
      </c>
      <c r="S145" s="73" t="s">
        <v>1249</v>
      </c>
      <c r="T145" s="76"/>
    </row>
    <row r="146" spans="1:20" ht="39.6" x14ac:dyDescent="0.3">
      <c r="A146" s="73" t="s">
        <v>1232</v>
      </c>
      <c r="B146" s="73" t="s">
        <v>221</v>
      </c>
      <c r="C146" s="74">
        <v>1</v>
      </c>
      <c r="D146" s="114" t="str">
        <f t="shared" si="12"/>
        <v>Organisatie-Fraude-1</v>
      </c>
      <c r="E146" s="73" t="s">
        <v>1226</v>
      </c>
      <c r="F146" s="73" t="s">
        <v>1034</v>
      </c>
      <c r="G146" s="71" t="s">
        <v>34</v>
      </c>
      <c r="H146" s="71" t="s">
        <v>910</v>
      </c>
      <c r="I146" s="71" t="s">
        <v>36</v>
      </c>
      <c r="J146" s="74">
        <v>12</v>
      </c>
      <c r="K146" s="71" t="s">
        <v>1295</v>
      </c>
      <c r="L146" s="74"/>
      <c r="M146" s="112">
        <v>2024</v>
      </c>
      <c r="N146" s="74" t="s">
        <v>744</v>
      </c>
      <c r="O146" s="113" t="s">
        <v>1228</v>
      </c>
      <c r="R146" s="73" t="s">
        <v>971</v>
      </c>
      <c r="S146" s="73" t="s">
        <v>1251</v>
      </c>
      <c r="T146" s="76"/>
    </row>
    <row r="147" spans="1:20" ht="39.6" x14ac:dyDescent="0.3">
      <c r="A147" s="73" t="s">
        <v>1232</v>
      </c>
      <c r="B147" s="73" t="s">
        <v>221</v>
      </c>
      <c r="C147" s="74">
        <v>2</v>
      </c>
      <c r="D147" s="114" t="str">
        <f t="shared" si="12"/>
        <v>Organisatie-Fraude-2</v>
      </c>
      <c r="E147" s="73" t="s">
        <v>1216</v>
      </c>
      <c r="F147" s="73" t="s">
        <v>1036</v>
      </c>
      <c r="G147" s="71" t="s">
        <v>34</v>
      </c>
      <c r="H147" s="71" t="s">
        <v>910</v>
      </c>
      <c r="I147" s="71" t="s">
        <v>1252</v>
      </c>
      <c r="J147" s="74">
        <v>12</v>
      </c>
      <c r="K147" s="73" t="s">
        <v>1253</v>
      </c>
      <c r="L147" s="74"/>
      <c r="M147" s="98">
        <v>2024</v>
      </c>
      <c r="N147" s="74" t="s">
        <v>744</v>
      </c>
      <c r="O147" s="118" t="s">
        <v>1254</v>
      </c>
      <c r="R147" s="73" t="s">
        <v>971</v>
      </c>
      <c r="S147" s="73" t="s">
        <v>1255</v>
      </c>
      <c r="T147" s="76"/>
    </row>
    <row r="148" spans="1:20" ht="105.6" x14ac:dyDescent="0.3">
      <c r="A148" s="73" t="s">
        <v>1232</v>
      </c>
      <c r="B148" s="73" t="s">
        <v>221</v>
      </c>
      <c r="C148" s="74">
        <v>2</v>
      </c>
      <c r="D148" s="114" t="str">
        <f t="shared" si="12"/>
        <v>Organisatie-Fraude-2</v>
      </c>
      <c r="E148" s="73" t="s">
        <v>1218</v>
      </c>
      <c r="F148" s="73" t="s">
        <v>1036</v>
      </c>
      <c r="G148" s="71" t="s">
        <v>34</v>
      </c>
      <c r="H148" s="71" t="s">
        <v>910</v>
      </c>
      <c r="I148" s="71" t="s">
        <v>1252</v>
      </c>
      <c r="J148" s="74">
        <v>3</v>
      </c>
      <c r="K148" s="73" t="s">
        <v>1349</v>
      </c>
      <c r="L148" s="74"/>
      <c r="M148" s="98">
        <v>2024</v>
      </c>
      <c r="N148" s="74" t="s">
        <v>744</v>
      </c>
      <c r="O148" s="118" t="s">
        <v>1256</v>
      </c>
      <c r="R148" s="73" t="s">
        <v>971</v>
      </c>
      <c r="S148" s="73" t="s">
        <v>1255</v>
      </c>
      <c r="T148" s="76"/>
    </row>
    <row r="149" spans="1:20" ht="66" x14ac:dyDescent="0.3">
      <c r="A149" s="73" t="s">
        <v>1232</v>
      </c>
      <c r="B149" s="73" t="s">
        <v>1232</v>
      </c>
      <c r="C149" s="74">
        <v>1</v>
      </c>
      <c r="D149" s="114" t="str">
        <f t="shared" si="12"/>
        <v>Organisatie-Organisatie-1</v>
      </c>
      <c r="E149" s="73" t="s">
        <v>1226</v>
      </c>
      <c r="F149" s="73" t="s">
        <v>1059</v>
      </c>
      <c r="G149" s="71" t="s">
        <v>448</v>
      </c>
      <c r="H149" s="71" t="s">
        <v>20</v>
      </c>
      <c r="I149" s="71" t="s">
        <v>21</v>
      </c>
      <c r="J149" s="74">
        <v>12</v>
      </c>
      <c r="K149" s="71" t="s">
        <v>1257</v>
      </c>
      <c r="L149" s="74"/>
      <c r="M149" s="112">
        <v>2024</v>
      </c>
      <c r="N149" s="74" t="s">
        <v>744</v>
      </c>
      <c r="O149" s="117" t="s">
        <v>1228</v>
      </c>
      <c r="R149" s="73" t="s">
        <v>971</v>
      </c>
      <c r="S149" s="73" t="s">
        <v>1258</v>
      </c>
      <c r="T149" s="76"/>
    </row>
    <row r="150" spans="1:20" ht="52.8" x14ac:dyDescent="0.3">
      <c r="A150" s="73" t="s">
        <v>1232</v>
      </c>
      <c r="B150" s="73" t="s">
        <v>1259</v>
      </c>
      <c r="C150" s="74">
        <v>2</v>
      </c>
      <c r="D150" s="114" t="str">
        <f t="shared" si="12"/>
        <v>Organisatie-Vergunning-2</v>
      </c>
      <c r="E150" s="73" t="s">
        <v>1226</v>
      </c>
      <c r="F150" s="73" t="s">
        <v>1057</v>
      </c>
      <c r="G150" s="73" t="s">
        <v>448</v>
      </c>
      <c r="H150" s="73" t="s">
        <v>20</v>
      </c>
      <c r="I150" s="73" t="s">
        <v>21</v>
      </c>
      <c r="J150" s="74">
        <v>12</v>
      </c>
      <c r="K150" s="71" t="s">
        <v>1260</v>
      </c>
      <c r="L150" s="74"/>
      <c r="M150" s="112">
        <v>2024</v>
      </c>
      <c r="N150" s="74" t="s">
        <v>744</v>
      </c>
      <c r="O150" s="117" t="s">
        <v>1228</v>
      </c>
      <c r="R150" s="73" t="s">
        <v>971</v>
      </c>
      <c r="S150" s="73" t="s">
        <v>1261</v>
      </c>
      <c r="T150" s="76"/>
    </row>
    <row r="151" spans="1:20" ht="52.8" x14ac:dyDescent="0.3">
      <c r="A151" s="73" t="s">
        <v>1232</v>
      </c>
      <c r="B151" s="73" t="s">
        <v>1259</v>
      </c>
      <c r="C151" s="74">
        <v>1</v>
      </c>
      <c r="D151" s="114" t="str">
        <f t="shared" si="12"/>
        <v>Organisatie-Vergunning-1</v>
      </c>
      <c r="E151" s="73" t="s">
        <v>1226</v>
      </c>
      <c r="F151" s="73" t="s">
        <v>1048</v>
      </c>
      <c r="G151" s="71" t="s">
        <v>448</v>
      </c>
      <c r="H151" s="71" t="s">
        <v>1</v>
      </c>
      <c r="I151" s="71" t="s">
        <v>2</v>
      </c>
      <c r="J151" s="74">
        <v>12</v>
      </c>
      <c r="K151" s="71" t="s">
        <v>1262</v>
      </c>
      <c r="L151" s="74"/>
      <c r="M151" s="112">
        <v>2024</v>
      </c>
      <c r="N151" s="74" t="s">
        <v>744</v>
      </c>
      <c r="O151" s="113" t="s">
        <v>1263</v>
      </c>
      <c r="R151" s="73" t="s">
        <v>971</v>
      </c>
      <c r="S151" s="73" t="s">
        <v>1264</v>
      </c>
      <c r="T151" s="76"/>
    </row>
    <row r="152" spans="1:20" ht="52.8" x14ac:dyDescent="0.3">
      <c r="A152" s="110" t="s">
        <v>200</v>
      </c>
      <c r="B152" s="110" t="s">
        <v>1215</v>
      </c>
      <c r="C152" s="111">
        <v>1</v>
      </c>
      <c r="D152" s="114" t="str">
        <f t="shared" si="12"/>
        <v>Schade-AVG-1</v>
      </c>
      <c r="E152" s="110" t="s">
        <v>1216</v>
      </c>
      <c r="F152" s="73" t="s">
        <v>1077</v>
      </c>
      <c r="G152" s="71" t="s">
        <v>568</v>
      </c>
      <c r="H152" s="71" t="s">
        <v>562</v>
      </c>
      <c r="I152" s="71" t="s">
        <v>563</v>
      </c>
      <c r="J152" s="74">
        <v>12</v>
      </c>
      <c r="K152" s="68" t="s">
        <v>1350</v>
      </c>
      <c r="L152" s="74"/>
      <c r="M152" s="112">
        <v>2024</v>
      </c>
      <c r="N152" s="74" t="s">
        <v>744</v>
      </c>
      <c r="O152" s="113" t="s">
        <v>1265</v>
      </c>
      <c r="R152" s="73" t="s">
        <v>971</v>
      </c>
      <c r="S152" s="110" t="s">
        <v>1266</v>
      </c>
      <c r="T152" s="76"/>
    </row>
    <row r="153" spans="1:20" ht="52.8" x14ac:dyDescent="0.3">
      <c r="A153" s="110" t="s">
        <v>200</v>
      </c>
      <c r="B153" s="110" t="s">
        <v>1215</v>
      </c>
      <c r="C153" s="111">
        <v>1</v>
      </c>
      <c r="D153" s="114" t="str">
        <f t="shared" si="12"/>
        <v>Schade-AVG-1</v>
      </c>
      <c r="E153" s="110" t="s">
        <v>1218</v>
      </c>
      <c r="F153" s="73" t="s">
        <v>1077</v>
      </c>
      <c r="G153" s="71" t="s">
        <v>568</v>
      </c>
      <c r="H153" s="71" t="s">
        <v>562</v>
      </c>
      <c r="I153" s="71" t="s">
        <v>563</v>
      </c>
      <c r="J153" s="74">
        <v>3</v>
      </c>
      <c r="K153" s="68" t="s">
        <v>1351</v>
      </c>
      <c r="L153" s="74"/>
      <c r="M153" s="112">
        <v>2024</v>
      </c>
      <c r="N153" s="74" t="s">
        <v>744</v>
      </c>
      <c r="O153" s="113" t="s">
        <v>1267</v>
      </c>
      <c r="R153" s="73" t="s">
        <v>971</v>
      </c>
      <c r="S153" s="110" t="s">
        <v>1266</v>
      </c>
      <c r="T153" s="76"/>
    </row>
    <row r="154" spans="1:20" ht="158.4" x14ac:dyDescent="0.3">
      <c r="A154" s="73" t="s">
        <v>200</v>
      </c>
      <c r="B154" s="110" t="s">
        <v>1220</v>
      </c>
      <c r="C154" s="74">
        <v>1</v>
      </c>
      <c r="D154" s="114" t="str">
        <f t="shared" si="12"/>
        <v>Schade-Sanctiewet-1</v>
      </c>
      <c r="E154" s="73" t="s">
        <v>1216</v>
      </c>
      <c r="F154" s="73" t="s">
        <v>1268</v>
      </c>
      <c r="G154" s="71" t="s">
        <v>568</v>
      </c>
      <c r="H154" s="71" t="s">
        <v>970</v>
      </c>
      <c r="I154" s="71" t="s">
        <v>997</v>
      </c>
      <c r="J154" s="74">
        <v>12</v>
      </c>
      <c r="K154" s="122" t="s">
        <v>1356</v>
      </c>
      <c r="L154" s="74"/>
      <c r="M154" s="112">
        <v>2024</v>
      </c>
      <c r="N154" s="74" t="s">
        <v>744</v>
      </c>
      <c r="O154" s="93" t="s">
        <v>1314</v>
      </c>
      <c r="R154" s="73" t="s">
        <v>971</v>
      </c>
      <c r="S154" s="73" t="s">
        <v>960</v>
      </c>
      <c r="T154" s="76"/>
    </row>
    <row r="155" spans="1:20" ht="118.8" x14ac:dyDescent="0.3">
      <c r="A155" s="73" t="s">
        <v>200</v>
      </c>
      <c r="B155" s="110" t="s">
        <v>1220</v>
      </c>
      <c r="C155" s="74">
        <v>1</v>
      </c>
      <c r="D155" s="114" t="str">
        <f t="shared" si="12"/>
        <v>Schade-Sanctiewet-1</v>
      </c>
      <c r="E155" s="73" t="s">
        <v>1218</v>
      </c>
      <c r="F155" s="73" t="s">
        <v>1268</v>
      </c>
      <c r="G155" s="71" t="s">
        <v>568</v>
      </c>
      <c r="H155" s="71" t="s">
        <v>970</v>
      </c>
      <c r="I155" s="71" t="s">
        <v>997</v>
      </c>
      <c r="J155" s="74">
        <v>3</v>
      </c>
      <c r="K155" s="122" t="s">
        <v>1357</v>
      </c>
      <c r="L155" s="74"/>
      <c r="M155" s="112">
        <v>2024</v>
      </c>
      <c r="N155" s="74" t="s">
        <v>744</v>
      </c>
      <c r="O155" s="113" t="s">
        <v>1269</v>
      </c>
      <c r="R155" s="73" t="s">
        <v>971</v>
      </c>
      <c r="S155" s="73" t="s">
        <v>960</v>
      </c>
      <c r="T155" s="76"/>
    </row>
    <row r="156" spans="1:20" ht="158.4" x14ac:dyDescent="0.3">
      <c r="A156" s="73" t="s">
        <v>200</v>
      </c>
      <c r="B156" s="73" t="s">
        <v>221</v>
      </c>
      <c r="C156" s="74">
        <v>1</v>
      </c>
      <c r="D156" s="114" t="str">
        <f t="shared" si="12"/>
        <v>Schade-Fraude-1</v>
      </c>
      <c r="E156" s="73" t="s">
        <v>1216</v>
      </c>
      <c r="F156" s="73" t="s">
        <v>1074</v>
      </c>
      <c r="G156" s="71" t="s">
        <v>568</v>
      </c>
      <c r="H156" s="71" t="s">
        <v>581</v>
      </c>
      <c r="I156" s="71" t="s">
        <v>1270</v>
      </c>
      <c r="J156" s="74">
        <v>12</v>
      </c>
      <c r="K156" s="73" t="s">
        <v>1205</v>
      </c>
      <c r="L156" s="74"/>
      <c r="M156" s="112">
        <v>2024</v>
      </c>
      <c r="N156" s="119" t="s">
        <v>743</v>
      </c>
      <c r="O156" s="93" t="s">
        <v>1271</v>
      </c>
      <c r="R156" s="73" t="s">
        <v>971</v>
      </c>
      <c r="S156" s="73" t="s">
        <v>1272</v>
      </c>
      <c r="T156" s="76"/>
    </row>
    <row r="157" spans="1:20" ht="145.19999999999999" x14ac:dyDescent="0.3">
      <c r="A157" s="73" t="s">
        <v>200</v>
      </c>
      <c r="B157" s="73" t="s">
        <v>221</v>
      </c>
      <c r="C157" s="74">
        <v>1</v>
      </c>
      <c r="D157" s="114" t="str">
        <f t="shared" si="12"/>
        <v>Schade-Fraude-1</v>
      </c>
      <c r="E157" s="73" t="s">
        <v>1218</v>
      </c>
      <c r="F157" s="73" t="s">
        <v>1074</v>
      </c>
      <c r="G157" s="71" t="s">
        <v>568</v>
      </c>
      <c r="H157" s="71" t="s">
        <v>581</v>
      </c>
      <c r="I157" s="71" t="s">
        <v>1270</v>
      </c>
      <c r="J157" s="74">
        <v>12</v>
      </c>
      <c r="K157" s="73" t="s">
        <v>1273</v>
      </c>
      <c r="L157" s="74"/>
      <c r="M157" s="112">
        <v>2024</v>
      </c>
      <c r="N157" s="119" t="s">
        <v>743</v>
      </c>
      <c r="O157" s="93" t="s">
        <v>1274</v>
      </c>
      <c r="R157" s="73" t="s">
        <v>971</v>
      </c>
      <c r="S157" s="73" t="s">
        <v>1272</v>
      </c>
      <c r="T157" s="76"/>
    </row>
    <row r="158" spans="1:20" ht="66" x14ac:dyDescent="0.3">
      <c r="A158" s="110" t="s">
        <v>200</v>
      </c>
      <c r="B158" s="110" t="s">
        <v>221</v>
      </c>
      <c r="C158" s="111">
        <v>2</v>
      </c>
      <c r="D158" s="114" t="str">
        <f t="shared" si="12"/>
        <v>Schade-Fraude-2</v>
      </c>
      <c r="E158" s="110" t="s">
        <v>1218</v>
      </c>
      <c r="F158" s="71" t="s">
        <v>1037</v>
      </c>
      <c r="G158" s="71" t="s">
        <v>911</v>
      </c>
      <c r="H158" s="71" t="s">
        <v>912</v>
      </c>
      <c r="I158" s="71" t="s">
        <v>913</v>
      </c>
      <c r="J158" s="74">
        <v>12</v>
      </c>
      <c r="K158" s="73" t="s">
        <v>914</v>
      </c>
      <c r="L158" s="74"/>
      <c r="M158" s="112">
        <v>2024</v>
      </c>
      <c r="N158" s="74" t="s">
        <v>744</v>
      </c>
      <c r="O158" s="113" t="s">
        <v>1275</v>
      </c>
      <c r="R158" s="73" t="s">
        <v>971</v>
      </c>
      <c r="S158" s="73" t="s">
        <v>1276</v>
      </c>
      <c r="T158" s="76"/>
    </row>
  </sheetData>
  <autoFilter ref="A1:S158" xr:uid="{00000000-0001-0000-0300-000000000000}">
    <filterColumn colId="4">
      <filters>
        <filter val="Acceptatie"/>
        <filter val="Automatisering"/>
        <filter val="Controle"/>
        <filter val="Financieel"/>
        <filter val="Klant Belang Centraal"/>
        <filter val="Organisatorisch en juridisch"/>
        <filter val="Portefeuillebeheer"/>
        <filter val="Procedure"/>
        <filter val="Schade"/>
        <filter val="Vervallen 3D"/>
        <filter val="Verzekeraar"/>
      </filters>
    </filterColumn>
    <sortState xmlns:xlrd2="http://schemas.microsoft.com/office/spreadsheetml/2017/richdata2" ref="A2:S128">
      <sortCondition ref="D1"/>
    </sortState>
  </autoFilter>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042df3b-ac5d-420e-9579-c2ded6e00c6f" xsi:nil="true"/>
    <lcf76f155ced4ddcb4097134ff3c332f xmlns="f1f1c12a-4e95-4de6-becf-a3193884d51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070E8EA4772408245E5FE032871E1" ma:contentTypeVersion="18" ma:contentTypeDescription="Create a new document." ma:contentTypeScope="" ma:versionID="a80dd14b91f24939833fae41687e4c4f">
  <xsd:schema xmlns:xsd="http://www.w3.org/2001/XMLSchema" xmlns:xs="http://www.w3.org/2001/XMLSchema" xmlns:p="http://schemas.microsoft.com/office/2006/metadata/properties" xmlns:ns2="f1f1c12a-4e95-4de6-becf-a3193884d51e" xmlns:ns3="a6c5b98a-037f-4d91-a991-c768ff8b3d44" xmlns:ns4="c042df3b-ac5d-420e-9579-c2ded6e00c6f" targetNamespace="http://schemas.microsoft.com/office/2006/metadata/properties" ma:root="true" ma:fieldsID="9048de74bccc3965f2ae1869081fc40e" ns2:_="" ns3:_="" ns4:_="">
    <xsd:import namespace="f1f1c12a-4e95-4de6-becf-a3193884d51e"/>
    <xsd:import namespace="a6c5b98a-037f-4d91-a991-c768ff8b3d44"/>
    <xsd:import namespace="c042df3b-ac5d-420e-9579-c2ded6e00c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f1c12a-4e95-4de6-becf-a3193884d5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08193d1-4729-411b-9bd8-f1bc5006b7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5b98a-037f-4d91-a991-c768ff8b3d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2df3b-ac5d-420e-9579-c2ded6e00c6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8ea4d2b-31aa-4a2a-9935-980d967cf764}" ma:internalName="TaxCatchAll" ma:showField="CatchAllData" ma:web="a6c5b98a-037f-4d91-a991-c768ff8b3d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DCFDCB-924C-4B2D-B313-FD3C391BD18F}">
  <ds:schemaRefs>
    <ds:schemaRef ds:uri="http://schemas.microsoft.com/sharepoint/v3/contenttype/forms"/>
  </ds:schemaRefs>
</ds:datastoreItem>
</file>

<file path=customXml/itemProps2.xml><?xml version="1.0" encoding="utf-8"?>
<ds:datastoreItem xmlns:ds="http://schemas.openxmlformats.org/officeDocument/2006/customXml" ds:itemID="{A51E982D-016B-4743-AE31-5726663F19C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448814B-5F18-49AC-9C26-B346BFE7EF80"/>
    <ds:schemaRef ds:uri="http://purl.org/dc/terms/"/>
    <ds:schemaRef ds:uri="http://schemas.openxmlformats.org/package/2006/metadata/core-properties"/>
    <ds:schemaRef ds:uri="http://www.w3.org/XML/1998/namespace"/>
    <ds:schemaRef ds:uri="http://purl.org/dc/dcmitype/"/>
    <ds:schemaRef ds:uri="079cd728-d209-4415-8b4f-a66a03b578f1"/>
    <ds:schemaRef ds:uri="29c3f250-887d-49be-9379-4d64dc5de9a6"/>
  </ds:schemaRefs>
</ds:datastoreItem>
</file>

<file path=customXml/itemProps3.xml><?xml version="1.0" encoding="utf-8"?>
<ds:datastoreItem xmlns:ds="http://schemas.openxmlformats.org/officeDocument/2006/customXml" ds:itemID="{13313029-E117-454A-B129-025C272F4F6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OUD Normenkader</vt:lpstr>
      <vt:lpstr>SA GA 2014</vt:lpstr>
      <vt:lpstr>aantal</vt:lpstr>
      <vt:lpstr>Takenoverzicht 2023</vt:lpstr>
      <vt:lpstr>'OUD Normenkader'!_ftn1</vt:lpstr>
      <vt:lpstr>'OUD Normenkader'!_ftnref1</vt:lpstr>
      <vt:lpstr>'OUD Normenkader'!Afdrukbereik</vt:lpstr>
      <vt:lpstr>'OUD Normenkader'!Afdruktitels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 Schreuder</dc:creator>
  <cp:lastModifiedBy>Schreuder, H.I. (Hanneke)</cp:lastModifiedBy>
  <cp:lastPrinted>2023-07-13T12:23:00Z</cp:lastPrinted>
  <dcterms:created xsi:type="dcterms:W3CDTF">2013-12-12T10:45:12Z</dcterms:created>
  <dcterms:modified xsi:type="dcterms:W3CDTF">2024-09-25T07:27:15Z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0x0101006DA070E8EA4772408245E5FE032871E1</vt:lpwstr>
  </property>
  <property fmtid="{D5CDD505-2E9C-101B-9397-08002B2CF9AE}" pid="3" name="MSIP_Label_7af22cbe-5a29-4a1e-8f7b-4eb744b1330c_Enabled">
    <vt:lpwstr>true</vt:lpwstr>
  </property>
  <property fmtid="{D5CDD505-2E9C-101B-9397-08002B2CF9AE}" pid="4" name="MSIP_Label_7af22cbe-5a29-4a1e-8f7b-4eb744b1330c_SetDate">
    <vt:lpwstr>2022-06-08T13:45:18Z</vt:lpwstr>
  </property>
  <property fmtid="{D5CDD505-2E9C-101B-9397-08002B2CF9AE}" pid="5" name="MSIP_Label_7af22cbe-5a29-4a1e-8f7b-4eb744b1330c_Method">
    <vt:lpwstr>Privileged</vt:lpwstr>
  </property>
  <property fmtid="{D5CDD505-2E9C-101B-9397-08002B2CF9AE}" pid="6" name="MSIP_Label_7af22cbe-5a29-4a1e-8f7b-4eb744b1330c_Name">
    <vt:lpwstr>Geheim</vt:lpwstr>
  </property>
  <property fmtid="{D5CDD505-2E9C-101B-9397-08002B2CF9AE}" pid="7" name="MSIP_Label_7af22cbe-5a29-4a1e-8f7b-4eb744b1330c_SiteId">
    <vt:lpwstr>c37ef212-d4a3-44b6-92df-0d1dff85604f</vt:lpwstr>
  </property>
  <property fmtid="{D5CDD505-2E9C-101B-9397-08002B2CF9AE}" pid="8" name="MSIP_Label_7af22cbe-5a29-4a1e-8f7b-4eb744b1330c_ActionId">
    <vt:lpwstr>f6788cf4-86b6-4e6f-90f8-5961fd4e2e5d</vt:lpwstr>
  </property>
  <property fmtid="{D5CDD505-2E9C-101B-9397-08002B2CF9AE}" pid="9" name="MSIP_Label_7af22cbe-5a29-4a1e-8f7b-4eb744b1330c_ContentBits">
    <vt:lpwstr>0</vt:lpwstr>
  </property>
</Properties>
</file>